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M23" sheetId="2" r:id="rId2"/>
    <sheet name="FEL" sheetId="3" r:id="rId3"/>
    <sheet name="MJR" sheetId="4" r:id="rId4"/>
    <sheet name="FJR" sheetId="5" r:id="rId5"/>
    <sheet name="MJUV" sheetId="6" r:id="rId6"/>
    <sheet name="FJUV" sheetId="7" r:id="rId7"/>
    <sheet name="MINF" sheetId="8" r:id="rId8"/>
    <sheet name="FINF" sheetId="9" r:id="rId9"/>
    <sheet name="M30" sheetId="10" r:id="rId10"/>
    <sheet name="M30-34" sheetId="11" r:id="rId11"/>
    <sheet name="M35-39" sheetId="12" r:id="rId12"/>
    <sheet name="M40-44" sheetId="13" r:id="rId13"/>
    <sheet name="M45-49" sheetId="14" r:id="rId14"/>
    <sheet name="M50-54" sheetId="15" r:id="rId15"/>
    <sheet name="M55-59" sheetId="16" r:id="rId16"/>
    <sheet name="VET" sheetId="17" r:id="rId17"/>
  </sheets>
  <definedNames/>
  <calcPr fullCalcOnLoad="1"/>
</workbook>
</file>

<file path=xl/sharedStrings.xml><?xml version="1.0" encoding="utf-8"?>
<sst xmlns="http://schemas.openxmlformats.org/spreadsheetml/2006/main" count="4019" uniqueCount="1742">
  <si>
    <t>Pedro Henrique Pinto Fialho</t>
  </si>
  <si>
    <t>05.6268.07</t>
  </si>
  <si>
    <t>Gustavo Ferreira Nahas</t>
  </si>
  <si>
    <t>Mountain Bike BH</t>
  </si>
  <si>
    <t>05.8889.08</t>
  </si>
  <si>
    <t>Vitor Felisberto Medrado</t>
  </si>
  <si>
    <t>Feedback Fitness</t>
  </si>
  <si>
    <t>05.8864.08</t>
  </si>
  <si>
    <t>Ricardo Augusto Boechat da C Guaracy</t>
  </si>
  <si>
    <t>Tia Eliane Turismo/Da Matta</t>
  </si>
  <si>
    <t>05.2067.04</t>
  </si>
  <si>
    <t>Alexandre Freitas Costa</t>
  </si>
  <si>
    <t>05.443.04</t>
  </si>
  <si>
    <t>Cesar Augusto Tampieri Fonseca</t>
  </si>
  <si>
    <t>10.4513.06</t>
  </si>
  <si>
    <t>Fabio Carvalho Leopoldo</t>
  </si>
  <si>
    <t>05.6994.07</t>
  </si>
  <si>
    <t>Marcio Marques Gouveia</t>
  </si>
  <si>
    <t>Proshock/Planet Bikes/Kona</t>
  </si>
  <si>
    <t>05.4755.06</t>
  </si>
  <si>
    <t>Edson Alves dos Santos</t>
  </si>
  <si>
    <t>Automolas S Cristovão/Loucos por Natureza</t>
  </si>
  <si>
    <t>05.454.04</t>
  </si>
  <si>
    <t>Stevão Anderson Pinheiro Gomide</t>
  </si>
  <si>
    <t>Mountain Bike BH/MaxsIc Ltda</t>
  </si>
  <si>
    <t>05.3216.05</t>
  </si>
  <si>
    <t>Marcio Gil Pereira</t>
  </si>
  <si>
    <t>Academia Top Fit</t>
  </si>
  <si>
    <t>05.9232.08</t>
  </si>
  <si>
    <t>Carlos Henrique Nery dos Santos</t>
  </si>
  <si>
    <t>Ikenfix Bike</t>
  </si>
  <si>
    <t>05.8872.08</t>
  </si>
  <si>
    <t>Humberto Guerra Fernandes</t>
  </si>
  <si>
    <t>Fisior/Body Shape/Mais Bike/Fourbike/Atan</t>
  </si>
  <si>
    <t>05.550.04</t>
  </si>
  <si>
    <t>Eduardo Lages Diniz</t>
  </si>
  <si>
    <t>05.4784.06</t>
  </si>
  <si>
    <t>Edson Ferreira Lima</t>
  </si>
  <si>
    <t>Intertrilhas</t>
  </si>
  <si>
    <t>05.8605.08</t>
  </si>
  <si>
    <t>Silvano de Assis Campos</t>
  </si>
  <si>
    <t>Silvano's Bar</t>
  </si>
  <si>
    <t>05.551.04</t>
  </si>
  <si>
    <t>Edwaldo Celestino</t>
  </si>
  <si>
    <t>05.8891.08</t>
  </si>
  <si>
    <t>Wagner Bitencourt de Moraes</t>
  </si>
  <si>
    <t>05.2500.04</t>
  </si>
  <si>
    <t>Getulio Ferreira Lima Filho</t>
  </si>
  <si>
    <t>Minas Veiculos Ltda/Ls Bike</t>
  </si>
  <si>
    <t>05.603.04</t>
  </si>
  <si>
    <t>Rodnei Pires de Souza</t>
  </si>
  <si>
    <t>05.3244.05</t>
  </si>
  <si>
    <t>Claudio Americano Freire</t>
  </si>
  <si>
    <t>05.514.04</t>
  </si>
  <si>
    <t>Hailton Lara Moreira</t>
  </si>
  <si>
    <t>Keico Produtos</t>
  </si>
  <si>
    <t>05.4756.06</t>
  </si>
  <si>
    <t>Mozar Paulino Prado</t>
  </si>
  <si>
    <t>05.3230.05</t>
  </si>
  <si>
    <t>Wallace Silva Filho</t>
  </si>
  <si>
    <t>05.531.04</t>
  </si>
  <si>
    <t>Joubert Almeida Murta S. Filho</t>
  </si>
  <si>
    <t>Assender e Sintder/Strata</t>
  </si>
  <si>
    <t>04.2146.04</t>
  </si>
  <si>
    <t>Kleber Souza do Nascimento</t>
  </si>
  <si>
    <t>Caverna Bike/Sundown/Pereira Barreto</t>
  </si>
  <si>
    <t>Hugo Alves Prado Neto</t>
  </si>
  <si>
    <t>10.4354.05</t>
  </si>
  <si>
    <t>Josemberg Nunes Pinho</t>
  </si>
  <si>
    <t>Unibike</t>
  </si>
  <si>
    <t>03.4102.05</t>
  </si>
  <si>
    <t>Romildo Woinarovicz Junior</t>
  </si>
  <si>
    <t>05.4507.06</t>
  </si>
  <si>
    <t>João Paulo Calado Pereira</t>
  </si>
  <si>
    <t>04.8725.08</t>
  </si>
  <si>
    <t>Lar Nossa Senhora Apareida</t>
  </si>
  <si>
    <t>05.8899.08</t>
  </si>
  <si>
    <t>Raul Cabral de Melo Neto</t>
  </si>
  <si>
    <t>Op-São Modas</t>
  </si>
  <si>
    <t>04.9271.08</t>
  </si>
  <si>
    <t>Daniel Conceição Luz</t>
  </si>
  <si>
    <t>Lar Nossa Senhora Aparecida</t>
  </si>
  <si>
    <t>05.8685.08</t>
  </si>
  <si>
    <t>Dilson Magalhães dos Santos Jr</t>
  </si>
  <si>
    <t>05.8449.08</t>
  </si>
  <si>
    <t>Breno Bizinoto Franco</t>
  </si>
  <si>
    <t>05.6958.07</t>
  </si>
  <si>
    <t>Fabio Ferreira Rezende</t>
  </si>
  <si>
    <t>Bike Star/Drogaria Vitortan</t>
  </si>
  <si>
    <t>05.8448.08</t>
  </si>
  <si>
    <t>Mark Helison Norberto</t>
  </si>
  <si>
    <t>05.2935.05</t>
  </si>
  <si>
    <t>Francisco Hildebrando P de Souza</t>
  </si>
  <si>
    <t>05.5698.06</t>
  </si>
  <si>
    <t>Eder Adriano Barbosa</t>
  </si>
  <si>
    <t>Cemil/SportLeves/Liga Patense de Ciclismo</t>
  </si>
  <si>
    <t>05.8571.08</t>
  </si>
  <si>
    <t>Daniel Teodoro de Oliveira Morais</t>
  </si>
  <si>
    <t>05.9210.08</t>
  </si>
  <si>
    <t>Daniel Zschaber Sales Diniz</t>
  </si>
  <si>
    <t>05.8307.08</t>
  </si>
  <si>
    <t>Silvio Otavio Neves de Amorim</t>
  </si>
  <si>
    <t>Tripp Aventura/Flex Mag Colchões Especiais</t>
  </si>
  <si>
    <t>05.526.04</t>
  </si>
  <si>
    <t>João Sebastião Neto</t>
  </si>
  <si>
    <t>Alvorada</t>
  </si>
  <si>
    <t>04.6931.07</t>
  </si>
  <si>
    <t>Isadora Cristina Alves da Costa</t>
  </si>
  <si>
    <t>FJR</t>
  </si>
  <si>
    <t>05.4563.06</t>
  </si>
  <si>
    <t>Leonardo Aureo Brum Ribeiro Zoia</t>
  </si>
  <si>
    <t>Clinica de Beleza da Lilia</t>
  </si>
  <si>
    <t>05.9445.08</t>
  </si>
  <si>
    <t>Luiz Gustavo Bueno Costa</t>
  </si>
  <si>
    <t>05.9392.08</t>
  </si>
  <si>
    <t>Ricardo Luiz Giarola</t>
  </si>
  <si>
    <t>Ophicina Bike Shop</t>
  </si>
  <si>
    <t>05.5695.06</t>
  </si>
  <si>
    <t>Rufus da Mota</t>
  </si>
  <si>
    <t>Scott/Proshock/Topeak/Jagwire/Rufus Bike</t>
  </si>
  <si>
    <t>05.9248.08</t>
  </si>
  <si>
    <t>Vinicius dos Santos Cruz</t>
  </si>
  <si>
    <t>Oce/Casa do Açai Pouso Alegre/Cambui</t>
  </si>
  <si>
    <t>05.8310.08</t>
  </si>
  <si>
    <t>Sergio Andrade de Souza</t>
  </si>
  <si>
    <t>05.8201.08</t>
  </si>
  <si>
    <t>Rafael Donizeti Cassimiro</t>
  </si>
  <si>
    <t>05.8317.08</t>
  </si>
  <si>
    <t>Douglas Henrique Pereira</t>
  </si>
  <si>
    <t>05.8318.08</t>
  </si>
  <si>
    <t>Celio Melo de Carvalho Jr</t>
  </si>
  <si>
    <t>Deilton Fernandes</t>
  </si>
  <si>
    <t>05.537.04</t>
  </si>
  <si>
    <t>By Japão/Impacto/Bike Mania</t>
  </si>
  <si>
    <t>Filipe Morais Ferreira Silva</t>
  </si>
  <si>
    <t>05.6275.07</t>
  </si>
  <si>
    <t>01.3026.05</t>
  </si>
  <si>
    <t>Cheila Soares da Silva</t>
  </si>
  <si>
    <t>Reichert Studio Bike</t>
  </si>
  <si>
    <t>03.4098.05</t>
  </si>
  <si>
    <t>Ana Paula Polegatch</t>
  </si>
  <si>
    <t>Ass Guarapuavana de Ciclismo</t>
  </si>
  <si>
    <t>02.1755.04</t>
  </si>
  <si>
    <t>Maria Salete W. Rodrigues</t>
  </si>
  <si>
    <t>Suprema/Mastercred</t>
  </si>
  <si>
    <t>12.3122.05</t>
  </si>
  <si>
    <t>Benilio da Silva Pereira</t>
  </si>
  <si>
    <t>New World Bike</t>
  </si>
  <si>
    <t>BA</t>
  </si>
  <si>
    <t>03.8664.08</t>
  </si>
  <si>
    <t>Maiko Robert Lining</t>
  </si>
  <si>
    <t>Pref Municipal de Colombo</t>
  </si>
  <si>
    <t>01.3247.05</t>
  </si>
  <si>
    <t>Jonas da Silva</t>
  </si>
  <si>
    <t>Acisapi/Dione Bike</t>
  </si>
  <si>
    <t>18.5455.06</t>
  </si>
  <si>
    <t>Carls Antonio Mendes Lopes</t>
  </si>
  <si>
    <t>Cumme</t>
  </si>
  <si>
    <t>03.4715.06</t>
  </si>
  <si>
    <t>Max Norberto Lening</t>
  </si>
  <si>
    <t>03.817.04</t>
  </si>
  <si>
    <t>Maycon Capoia da Silva</t>
  </si>
  <si>
    <t>02.4900.06</t>
  </si>
  <si>
    <t>Paulo Afonso Stelsener</t>
  </si>
  <si>
    <t>Rino/Rio Negrinho</t>
  </si>
  <si>
    <t>01.3039.05</t>
  </si>
  <si>
    <t>Daniel da Silva Salazar</t>
  </si>
  <si>
    <t>02.1750.04</t>
  </si>
  <si>
    <t>Herberth Rafael Sprotte</t>
  </si>
  <si>
    <t>Coyotes/FMD-SBS</t>
  </si>
  <si>
    <t>Anderson Albert da Silva</t>
  </si>
  <si>
    <t>03.7198.07</t>
  </si>
  <si>
    <t>Cristian Egidio da Rosa</t>
  </si>
  <si>
    <t>01.4090.05</t>
  </si>
  <si>
    <t>Rafael Schafer</t>
  </si>
  <si>
    <t>01.4929.06</t>
  </si>
  <si>
    <t>Ulysses Traslatti Pante</t>
  </si>
  <si>
    <t>Acaci/Pref Municipal Caxias do Sul</t>
  </si>
  <si>
    <t>09.9389.08</t>
  </si>
  <si>
    <t>Jhousefer Kenefer S. Amorim</t>
  </si>
  <si>
    <t>02.1744.04</t>
  </si>
  <si>
    <t>Ivonei Malinovski</t>
  </si>
  <si>
    <t>02.1351.04</t>
  </si>
  <si>
    <t>Thiago Rodrigues</t>
  </si>
  <si>
    <t>01.4543.06</t>
  </si>
  <si>
    <t>Paulo Borges da Costa Jr</t>
  </si>
  <si>
    <t>01.2039.04</t>
  </si>
  <si>
    <t>Mateus Bender</t>
  </si>
  <si>
    <t>03.3596.05</t>
  </si>
  <si>
    <t>Jorge Luiz Drugas</t>
  </si>
  <si>
    <t>01.6531.07</t>
  </si>
  <si>
    <t>Marcos Grizzon</t>
  </si>
  <si>
    <t>02.4713.06</t>
  </si>
  <si>
    <t>Filipe Augusto da Silva</t>
  </si>
  <si>
    <t>01.2074.04</t>
  </si>
  <si>
    <t>Jeison Joel Klein</t>
  </si>
  <si>
    <t>03.9268.08</t>
  </si>
  <si>
    <t>Alisson Denis Chepak</t>
  </si>
  <si>
    <t>Clube Piru Bikes de Ciclismo</t>
  </si>
  <si>
    <t>05.6880.07</t>
  </si>
  <si>
    <t>Douglas Jose Luiz Neto</t>
  </si>
  <si>
    <t>02.4833.06</t>
  </si>
  <si>
    <t>Rodrigo Hampel</t>
  </si>
  <si>
    <t>03.7567.07</t>
  </si>
  <si>
    <t>Gustavo Schimidt da Nova Alves</t>
  </si>
  <si>
    <t>Clube Campolarguense de Ciclismo</t>
  </si>
  <si>
    <t>03.9034.08</t>
  </si>
  <si>
    <t>Cristian Patrik Reuse</t>
  </si>
  <si>
    <t>Clube Comercial/Semel Cascavel</t>
  </si>
  <si>
    <t>02.4164.05</t>
  </si>
  <si>
    <t>Fabio A Dasembrock</t>
  </si>
  <si>
    <t>FME Itajai/Orbea</t>
  </si>
  <si>
    <t>02.8500.08</t>
  </si>
  <si>
    <t>Lucas Antonio Naisser</t>
  </si>
  <si>
    <t>03.6646.07</t>
  </si>
  <si>
    <t>Rennan Cavalin Lopes</t>
  </si>
  <si>
    <t>03.8694.08</t>
  </si>
  <si>
    <t>Diego Roberto Gabrislosviski</t>
  </si>
  <si>
    <t>02.9447.08</t>
  </si>
  <si>
    <t>Gabriel Schadeck</t>
  </si>
  <si>
    <t>Joel Bikes</t>
  </si>
  <si>
    <t>02.8369.08</t>
  </si>
  <si>
    <t>Natan Montibeler Cavalca</t>
  </si>
  <si>
    <t>Soc Esp Bandeirantes/Farmacia Dorita</t>
  </si>
  <si>
    <t>01.3237.05</t>
  </si>
  <si>
    <t>Luana Machado</t>
  </si>
  <si>
    <t>UPF Lagoa Vermelha</t>
  </si>
  <si>
    <t>04.8579.08</t>
  </si>
  <si>
    <t>Janaina Aparecida Leal da Silva</t>
  </si>
  <si>
    <t>FINF</t>
  </si>
  <si>
    <t>01.7398.07</t>
  </si>
  <si>
    <t>Henrique Coelho Ferri</t>
  </si>
  <si>
    <t>04.9264.08</t>
  </si>
  <si>
    <t>Nicolas Mariotto Sessler</t>
  </si>
  <si>
    <t>05.8438.08</t>
  </si>
  <si>
    <t>Ricardo Oliveira Sporch</t>
  </si>
  <si>
    <t>10.8406.08</t>
  </si>
  <si>
    <t>Gustavo Campelo Leopoldo</t>
  </si>
  <si>
    <t>03.9402.08</t>
  </si>
  <si>
    <t>Fabio Henrique Ribeiro</t>
  </si>
  <si>
    <t>02.9362.08</t>
  </si>
  <si>
    <t>Felipe Scarpim</t>
  </si>
  <si>
    <t>03.7651.07</t>
  </si>
  <si>
    <t>Fernando Sikora Junior</t>
  </si>
  <si>
    <t>02.6891.07</t>
  </si>
  <si>
    <t>Luciano Panzera Forner</t>
  </si>
  <si>
    <t>ACC/FMEC</t>
  </si>
  <si>
    <t>02.9401.08</t>
  </si>
  <si>
    <t>Cassiano Zat</t>
  </si>
  <si>
    <t>23.12.08</t>
  </si>
  <si>
    <t>Alex Fabio Costa Correia</t>
  </si>
  <si>
    <t>Eq de Ciclismo Sundown Amapa Bikers</t>
  </si>
  <si>
    <t>AP</t>
  </si>
  <si>
    <t>26.790.04</t>
  </si>
  <si>
    <t>26.803.04</t>
  </si>
  <si>
    <t>Reginaldo Bezerra Dutra</t>
  </si>
  <si>
    <t>Equipe Bike Cavalcante</t>
  </si>
  <si>
    <t>26.3437.05</t>
  </si>
  <si>
    <t>Breno Anderson Viana e Silva</t>
  </si>
  <si>
    <t>26.788.04</t>
  </si>
  <si>
    <t>Michel Freitas dos Santos</t>
  </si>
  <si>
    <t>26.6726.07</t>
  </si>
  <si>
    <t>Eduardo Pereira Pini</t>
  </si>
  <si>
    <t>CCPL</t>
  </si>
  <si>
    <t>26.6948.07</t>
  </si>
  <si>
    <t>Francisco Chagas e Silva Neto</t>
  </si>
  <si>
    <t>26.3446.05</t>
  </si>
  <si>
    <t>Pedro Moraes Pantoja</t>
  </si>
  <si>
    <t>26.851.04</t>
  </si>
  <si>
    <t>Luiz Alves da Cunha Neto</t>
  </si>
  <si>
    <t>26.812.04</t>
  </si>
  <si>
    <t>Andre Silva Guedes</t>
  </si>
  <si>
    <t>26.844.04</t>
  </si>
  <si>
    <t>Helio Cadete Cavalcante</t>
  </si>
  <si>
    <t>26.4958.06</t>
  </si>
  <si>
    <t>Keila Teixeira Furtado</t>
  </si>
  <si>
    <t>26.4960.06</t>
  </si>
  <si>
    <t>Rosiane Silva leite</t>
  </si>
  <si>
    <t>26.9193.08</t>
  </si>
  <si>
    <t>Monique dos Santos Santiago</t>
  </si>
  <si>
    <t>26.759.04</t>
  </si>
  <si>
    <t>Claudia Socorro Figueiredo melo</t>
  </si>
  <si>
    <t>02.9290.08</t>
  </si>
  <si>
    <t>Eduardo Franco Sanches</t>
  </si>
  <si>
    <t>04.8577.08</t>
  </si>
  <si>
    <t>Luiz Henrique Cocuzzi</t>
  </si>
  <si>
    <t>02.4611.06</t>
  </si>
  <si>
    <t>Jefferson Luan de Freitas</t>
  </si>
  <si>
    <t>02.6662.07</t>
  </si>
  <si>
    <t>Matheus Scatolon</t>
  </si>
  <si>
    <t>03.9267.08</t>
  </si>
  <si>
    <t>Lucas Vinicius Schneider</t>
  </si>
  <si>
    <t>02.8505.08</t>
  </si>
  <si>
    <t>Willian Alexi</t>
  </si>
  <si>
    <t>05.6940.07</t>
  </si>
  <si>
    <t>Allan Alcebiades Mota</t>
  </si>
  <si>
    <t>Pedal Adventure</t>
  </si>
  <si>
    <t>01.4938.06</t>
  </si>
  <si>
    <t>Felipe Haeberlin</t>
  </si>
  <si>
    <t>05.5741.06</t>
  </si>
  <si>
    <t>Rafael Gaede Carrillo</t>
  </si>
  <si>
    <t>02.5939.06</t>
  </si>
  <si>
    <t>Diego Luiz Reetz</t>
  </si>
  <si>
    <t>Eco Adrenalina</t>
  </si>
  <si>
    <t>05.4616.06</t>
  </si>
  <si>
    <t>Luis Otavio Magalhaes Dias</t>
  </si>
  <si>
    <t>Bike Aventura</t>
  </si>
  <si>
    <t>02.4583.06</t>
  </si>
  <si>
    <t>Bruno Weinrich</t>
  </si>
  <si>
    <t>03.9414.08</t>
  </si>
  <si>
    <t>Alysson Wolski</t>
  </si>
  <si>
    <t>02.9426.08</t>
  </si>
  <si>
    <t>Samuel Sal de Menezes</t>
  </si>
  <si>
    <t>05.9379.08</t>
  </si>
  <si>
    <t>Matheus P Guimaraes Marandola</t>
  </si>
  <si>
    <t>Tripp Aventura</t>
  </si>
  <si>
    <t>02.6892.07</t>
  </si>
  <si>
    <t>Marcelo Luiz Pellizaro</t>
  </si>
  <si>
    <t>ACC/Fmec</t>
  </si>
  <si>
    <t>02.8501.08</t>
  </si>
  <si>
    <t>Alesander Luchow</t>
  </si>
  <si>
    <t>01.9386.08</t>
  </si>
  <si>
    <t>Lucas Buffon Martins</t>
  </si>
  <si>
    <t>Acaci/Pref Mun Caxias do Sul</t>
  </si>
  <si>
    <t>02.4901.06</t>
  </si>
  <si>
    <t>Augusto Bassani</t>
  </si>
  <si>
    <t>01.6738.07</t>
  </si>
  <si>
    <t>Henrique Baron</t>
  </si>
  <si>
    <t>02.8750.08</t>
  </si>
  <si>
    <t>Willian Alves Ciceri</t>
  </si>
  <si>
    <t>04.8575.08</t>
  </si>
  <si>
    <t>Alexandre Henrique da Silva</t>
  </si>
  <si>
    <t>04.1194.04</t>
  </si>
  <si>
    <t>04.5922.06</t>
  </si>
  <si>
    <t>03.1628.04</t>
  </si>
  <si>
    <t>Waldemar Pedro</t>
  </si>
  <si>
    <t>Jarbas Lopes Cardelli</t>
  </si>
  <si>
    <t>Roberto Thomaz</t>
  </si>
  <si>
    <t>VET</t>
  </si>
  <si>
    <t>PM Botucatu</t>
  </si>
  <si>
    <t>03.1662.04</t>
  </si>
  <si>
    <t>Marcos Fernando da Cruz</t>
  </si>
  <si>
    <t>04.9022.08</t>
  </si>
  <si>
    <t>Joseilton da Silva Gomes</t>
  </si>
  <si>
    <t>Bike Fan/Canadian Bike</t>
  </si>
  <si>
    <t>03.1673.04</t>
  </si>
  <si>
    <t>Adair Jose Freder</t>
  </si>
  <si>
    <t>03.127.04</t>
  </si>
  <si>
    <t>Ricardo Jose Krzesinski</t>
  </si>
  <si>
    <t>03.857.04</t>
  </si>
  <si>
    <t>Ronaldo da Silva</t>
  </si>
  <si>
    <t>02.1738.04</t>
  </si>
  <si>
    <t>Ulisses Marcelo Binde</t>
  </si>
  <si>
    <t>Clube Colombense de Ciclismo</t>
  </si>
  <si>
    <t>01.4542.06</t>
  </si>
  <si>
    <t>Sidinei Roberto Scain</t>
  </si>
  <si>
    <t>02.7471.07</t>
  </si>
  <si>
    <t>Waldecir Hamm</t>
  </si>
  <si>
    <t>Eurobikes/Parentex</t>
  </si>
  <si>
    <t>02.4157.05</t>
  </si>
  <si>
    <t>Leonir da Silva</t>
  </si>
  <si>
    <t>11.3560.05</t>
  </si>
  <si>
    <t>Vanderli Vilela dos Santos</t>
  </si>
  <si>
    <t>05.6610.07</t>
  </si>
  <si>
    <t>Willian Eustaquio Correa</t>
  </si>
  <si>
    <t>Jean Engenharia de Ar Cond</t>
  </si>
  <si>
    <t>01.1482.04</t>
  </si>
  <si>
    <t>Edmilson Padilha Gutierres</t>
  </si>
  <si>
    <t>02.658.04</t>
  </si>
  <si>
    <t>Sergio Jose Reis</t>
  </si>
  <si>
    <t>02.8121.08</t>
  </si>
  <si>
    <t>Ivan Carlos Buzzi</t>
  </si>
  <si>
    <t>03.131.04</t>
  </si>
  <si>
    <t>Carlos Roberto Martinelli</t>
  </si>
  <si>
    <t>02.1745.04</t>
  </si>
  <si>
    <t>Anselmo Pscheidt</t>
  </si>
  <si>
    <t>03.2629.05</t>
  </si>
  <si>
    <t>Luiz Rudi Rabitzreuter</t>
  </si>
  <si>
    <t>03.146.04</t>
  </si>
  <si>
    <t>Emerson Ogawa</t>
  </si>
  <si>
    <t>04.9390.08</t>
  </si>
  <si>
    <t>Waldo Patricio Faundez Urbina</t>
  </si>
  <si>
    <t>Total Bike</t>
  </si>
  <si>
    <t>03.9415.08</t>
  </si>
  <si>
    <t>Jean Luiz Soares</t>
  </si>
  <si>
    <t>06.1834.04</t>
  </si>
  <si>
    <t>Claudio Branco</t>
  </si>
  <si>
    <t>03.4709.06</t>
  </si>
  <si>
    <t>Cesar Luiz dos Santos</t>
  </si>
  <si>
    <t>Pref Mun de Colombo</t>
  </si>
  <si>
    <t>02.2027.04</t>
  </si>
  <si>
    <t>Sedeur Wenceslau T da Silva</t>
  </si>
  <si>
    <t>Krona-Tubos e Conexões</t>
  </si>
  <si>
    <t>04.1731.04</t>
  </si>
  <si>
    <t>Eduardo Ramires</t>
  </si>
  <si>
    <t>Houston Bikes/Sampa Bikers</t>
  </si>
  <si>
    <t>04.1209.04</t>
  </si>
  <si>
    <t>Adolfo Jose Mariano de Oliveira</t>
  </si>
  <si>
    <t>Ass de Ciclismo de S. Sebastião</t>
  </si>
  <si>
    <t>03.2823.05</t>
  </si>
  <si>
    <t>Marcio Basso do Nascimento</t>
  </si>
  <si>
    <t>01.6733.07</t>
  </si>
  <si>
    <t>Ivanir Jose Grizzon</t>
  </si>
  <si>
    <t>Acaci/Pref Mun de Caxias do Sul</t>
  </si>
  <si>
    <t>02.4831.06</t>
  </si>
  <si>
    <t>Jose Valmir Hacke</t>
  </si>
  <si>
    <t>03.7566.07</t>
  </si>
  <si>
    <t>João Luiz da Nova Alves</t>
  </si>
  <si>
    <t>02.1742.04</t>
  </si>
  <si>
    <t>Werner Wind</t>
  </si>
  <si>
    <t>04.6744.07</t>
  </si>
  <si>
    <t>Jusmar Correa da Silva</t>
  </si>
  <si>
    <t>Probel/Maxxis/Calypso/Estapar</t>
  </si>
  <si>
    <t>03.7488.07</t>
  </si>
  <si>
    <t>Gilberto Miguel Engroff</t>
  </si>
  <si>
    <t>10.8773.08</t>
  </si>
  <si>
    <t>Jose Milton de Moraes Neto</t>
  </si>
  <si>
    <t>03.3252.05</t>
  </si>
  <si>
    <t>Aluizio Durval Resende Maia</t>
  </si>
  <si>
    <t>03.6658.07</t>
  </si>
  <si>
    <t>Evilasio Wielewski</t>
  </si>
  <si>
    <t>04.1206.04</t>
  </si>
  <si>
    <t>Serafim Alonso Martinez</t>
  </si>
  <si>
    <t>03.3324.05</t>
  </si>
  <si>
    <t>Alvin Foltran Junior</t>
  </si>
  <si>
    <t>03.3597.05</t>
  </si>
  <si>
    <t>Aurelio Deconto</t>
  </si>
  <si>
    <t>02.4189.05</t>
  </si>
  <si>
    <t>Valmor Hausmann</t>
  </si>
  <si>
    <t>05.6883.07</t>
  </si>
  <si>
    <t>Joaquim Alves Menezes de Sá</t>
  </si>
  <si>
    <t>09.4051.05</t>
  </si>
  <si>
    <t>Raphael Mesquita Mendes</t>
  </si>
  <si>
    <t>02.1603.04</t>
  </si>
  <si>
    <t>Ricardo Hamthum</t>
  </si>
  <si>
    <t>05.6385.07</t>
  </si>
  <si>
    <t>Cesar Gonçalves Moura</t>
  </si>
  <si>
    <t>02.2736.05</t>
  </si>
  <si>
    <t>Frank Sinatra Deluvino</t>
  </si>
  <si>
    <t>Eurobikes/Parantex</t>
  </si>
  <si>
    <t>02.3426.05</t>
  </si>
  <si>
    <t>Leandro Puttkammey</t>
  </si>
  <si>
    <t>Ciclo 2 Rodas</t>
  </si>
  <si>
    <t>02.1757.04</t>
  </si>
  <si>
    <t>João Paulo Ramos</t>
  </si>
  <si>
    <t>Bici Imperial</t>
  </si>
  <si>
    <t>03.9261.08</t>
  </si>
  <si>
    <t>Cleyton Vandre dos Santos</t>
  </si>
  <si>
    <t>11.9182.08</t>
  </si>
  <si>
    <t>Pyerre de Alcantara Campos Sousa</t>
  </si>
  <si>
    <t>02.8569.08</t>
  </si>
  <si>
    <t>Robson Ricardo de Souza</t>
  </si>
  <si>
    <t>02.8740.08</t>
  </si>
  <si>
    <t>03.4218.05</t>
  </si>
  <si>
    <t>Herick Jr Previatti Rosa</t>
  </si>
  <si>
    <t>03.8665.08</t>
  </si>
  <si>
    <t>Samuel da Silva dos Santos</t>
  </si>
  <si>
    <t>PM de Colombo</t>
  </si>
  <si>
    <t>03.5316.06</t>
  </si>
  <si>
    <t>Samuel de Jesus Silva</t>
  </si>
  <si>
    <t>03.3424.05</t>
  </si>
  <si>
    <t>Andre Luiz de Brito Ferreira</t>
  </si>
  <si>
    <t>03.7201.07</t>
  </si>
  <si>
    <t>Rauny Leonardo S Gonçalves</t>
  </si>
  <si>
    <t>AAT/Fespar</t>
  </si>
  <si>
    <t>03.8669.08</t>
  </si>
  <si>
    <t>Renan Santos Lima</t>
  </si>
  <si>
    <t>03.4222.05</t>
  </si>
  <si>
    <t>Osvaldo Boiano Ramos</t>
  </si>
  <si>
    <t>03.3019.05</t>
  </si>
  <si>
    <t>Evandro Jorge da Silva Santos</t>
  </si>
  <si>
    <t>03.8690.08</t>
  </si>
  <si>
    <t>Helton Djoney Gomes da Costa</t>
  </si>
  <si>
    <t>03.3246.05</t>
  </si>
  <si>
    <t>João Luiz Licheski de B e Silva</t>
  </si>
  <si>
    <t>03.7211.07</t>
  </si>
  <si>
    <t>Antonio Rosetti Neto</t>
  </si>
  <si>
    <t>03.5314.06</t>
  </si>
  <si>
    <t>Tarcisio Bilinski Jr</t>
  </si>
  <si>
    <t>03.739.04</t>
  </si>
  <si>
    <t>Daniel Azevedo Dalavali</t>
  </si>
  <si>
    <t>03.7179.07</t>
  </si>
  <si>
    <t>Juliano Assis do Epirito Santo</t>
  </si>
  <si>
    <t>03.7177.07</t>
  </si>
  <si>
    <t>Gesiel Pissolato A Lourenço</t>
  </si>
  <si>
    <t>03.4221.05</t>
  </si>
  <si>
    <t>Paulo Campos Dutra</t>
  </si>
  <si>
    <t>03.2906.05</t>
  </si>
  <si>
    <t>Edson Jose Leal</t>
  </si>
  <si>
    <t>03.5621.06</t>
  </si>
  <si>
    <t>Roberval da Silva Almeida</t>
  </si>
  <si>
    <t>03.1604.04</t>
  </si>
  <si>
    <t>Rafael Di Domenico D de Souza</t>
  </si>
  <si>
    <t>03.3680.05</t>
  </si>
  <si>
    <t>Fabrini de Alencar Nogueira</t>
  </si>
  <si>
    <t>03.5407.06</t>
  </si>
  <si>
    <t>Michel Fernandes da Silva</t>
  </si>
  <si>
    <t>03.1627.04</t>
  </si>
  <si>
    <t>Marcio Rogerio Razera</t>
  </si>
  <si>
    <t>03.5250.06</t>
  </si>
  <si>
    <t>Joel Geraldo Coimbra Filho</t>
  </si>
  <si>
    <t>03.2847.05</t>
  </si>
  <si>
    <t>Francisco Ferreira Lopes</t>
  </si>
  <si>
    <t>03.130.04</t>
  </si>
  <si>
    <t>Carlos Eduardo Schwabe</t>
  </si>
  <si>
    <t>03.4710.06</t>
  </si>
  <si>
    <t>Antonio Celso de Paula Ribas Jr</t>
  </si>
  <si>
    <t>03.9404.08</t>
  </si>
  <si>
    <t>Silvano Antonio Gelinski</t>
  </si>
  <si>
    <t>03.823.04</t>
  </si>
  <si>
    <t>Renato Baron</t>
  </si>
  <si>
    <t>Ass Baron Bikes</t>
  </si>
  <si>
    <t>03.7176.07</t>
  </si>
  <si>
    <t>Paulo Cesar Cavalheiro</t>
  </si>
  <si>
    <t>03.8687.08</t>
  </si>
  <si>
    <t>Robson Arthur Grubba Moreira</t>
  </si>
  <si>
    <t>03.7568.07</t>
  </si>
  <si>
    <t>Harry Franz Schmidt</t>
  </si>
  <si>
    <t>03.7175.07</t>
  </si>
  <si>
    <t>Roque Ignacio Feldemann</t>
  </si>
  <si>
    <t>03.3630.05</t>
  </si>
  <si>
    <t>Antonio Andriato</t>
  </si>
  <si>
    <t>03.3615.06</t>
  </si>
  <si>
    <t>Sergio Luiz da Silva</t>
  </si>
  <si>
    <t>03.7022.07</t>
  </si>
  <si>
    <t>João Wildes Caetano</t>
  </si>
  <si>
    <t>03.8667.07</t>
  </si>
  <si>
    <t>Lucas Marlon Ribeiro</t>
  </si>
  <si>
    <t>03.9473.08</t>
  </si>
  <si>
    <t>Rafael de Barros Gasparini</t>
  </si>
  <si>
    <t>03.7570.07</t>
  </si>
  <si>
    <t>Hans Victor Schmdit</t>
  </si>
  <si>
    <t>03.5315.06</t>
  </si>
  <si>
    <t>Rosangela Maria dos S Bilinski</t>
  </si>
  <si>
    <t>03.2715.05</t>
  </si>
  <si>
    <t>Tenile Polegatch</t>
  </si>
  <si>
    <t>03.7032.07</t>
  </si>
  <si>
    <t>Lisbete Francineia Casagrande</t>
  </si>
  <si>
    <t>03.7180.07</t>
  </si>
  <si>
    <t>Juliana Rita de Oliveira</t>
  </si>
  <si>
    <t>03.8702.08</t>
  </si>
  <si>
    <t>Karen Cecilia Schmidt</t>
  </si>
  <si>
    <t>03.6978.07</t>
  </si>
  <si>
    <t>Gislaine Segura</t>
  </si>
  <si>
    <t>03.950.04</t>
  </si>
  <si>
    <t>Lucimara Ramão</t>
  </si>
  <si>
    <t>03.6106.06</t>
  </si>
  <si>
    <t>Thais Camila Farias</t>
  </si>
  <si>
    <t>03.7687.07</t>
  </si>
  <si>
    <t>Crislaine Avila Orlonski</t>
  </si>
  <si>
    <t>20.12.08</t>
  </si>
  <si>
    <t>Cleison Fabiano Stegemann</t>
  </si>
  <si>
    <t>01.3931.05</t>
  </si>
  <si>
    <t>Sandro Bageston Lorenzon</t>
  </si>
  <si>
    <t>04.8576.08</t>
  </si>
  <si>
    <t>Cleiton Ferreira Santos</t>
  </si>
  <si>
    <t>01.3422.05</t>
  </si>
  <si>
    <t>Guilherme Wilhelms</t>
  </si>
  <si>
    <t>03.3306.05</t>
  </si>
  <si>
    <t>Alessandro de Macedo</t>
  </si>
  <si>
    <t>03.3524.05</t>
  </si>
  <si>
    <t>Sergio Antonio da S dos Santos</t>
  </si>
  <si>
    <t>12.8997.08</t>
  </si>
  <si>
    <t>Fausto Gonçalves Oliveira</t>
  </si>
  <si>
    <t>Alto's Eco Festival - 13/07/08</t>
  </si>
  <si>
    <t>18.5456.06</t>
  </si>
  <si>
    <t>Diego de Almeida Ferreira</t>
  </si>
  <si>
    <t>19.4202.05</t>
  </si>
  <si>
    <t>Miguel de Jesus Santos</t>
  </si>
  <si>
    <t>Pedal Bikers Club</t>
  </si>
  <si>
    <t>PI</t>
  </si>
  <si>
    <t>18.5947.06</t>
  </si>
  <si>
    <t>Antonio Ricardo da Silva</t>
  </si>
  <si>
    <t>Ceara Biker</t>
  </si>
  <si>
    <t>20.2302.04</t>
  </si>
  <si>
    <t>Jonilson de Oliveira Leite</t>
  </si>
  <si>
    <t>C Rec Timonense</t>
  </si>
  <si>
    <t>MA</t>
  </si>
  <si>
    <t>19.4201.05</t>
  </si>
  <si>
    <t>Lidiana Alves Macedo</t>
  </si>
  <si>
    <t>Iate Clube de Teresina</t>
  </si>
  <si>
    <t>18.6085.06</t>
  </si>
  <si>
    <t>Creusa Eneida Madruga de Sá</t>
  </si>
  <si>
    <t>Criciclo</t>
  </si>
  <si>
    <t>19.8628.08</t>
  </si>
  <si>
    <t>Celso Henrique Patricio Franco Jr</t>
  </si>
  <si>
    <t>19.8634.08</t>
  </si>
  <si>
    <t>Antonio Francisco Tajra Batista</t>
  </si>
  <si>
    <t>19.3048.05</t>
  </si>
  <si>
    <t>George Augusto A Rodrigues</t>
  </si>
  <si>
    <t>19.6315.07</t>
  </si>
  <si>
    <t>Cristovão Pinho de Farias</t>
  </si>
  <si>
    <t>Teresina Bikers Club-TBC</t>
  </si>
  <si>
    <t>19.6304.07</t>
  </si>
  <si>
    <t>Helder Silva Brigido de Sá</t>
  </si>
  <si>
    <t>19.2931.05</t>
  </si>
  <si>
    <t>Antonio de Padua Almeida Jr</t>
  </si>
  <si>
    <t>Alto's Ecos Festival - 13/07/08</t>
  </si>
  <si>
    <t>19.8169.08</t>
  </si>
  <si>
    <t>Fabio Torres de França</t>
  </si>
  <si>
    <t>Teresina Bikers Club - TBC</t>
  </si>
  <si>
    <t>19.6323.07</t>
  </si>
  <si>
    <t>Emanoel de Jesus da Costa Rabelo</t>
  </si>
  <si>
    <t>19.9145.08</t>
  </si>
  <si>
    <t>Francisco das Chagas B de Melo</t>
  </si>
  <si>
    <t>19.4319.05</t>
  </si>
  <si>
    <t>Jose das Neves Sousa</t>
  </si>
  <si>
    <t>Guaribas Estrada e Trilha-Clube de Cicl</t>
  </si>
  <si>
    <t>19.289.04</t>
  </si>
  <si>
    <t>Wilson Parente Sobrinho</t>
  </si>
  <si>
    <t>11.8570.08</t>
  </si>
  <si>
    <t>Fabiano Gutjahr</t>
  </si>
  <si>
    <t>11.14.04</t>
  </si>
  <si>
    <t>Anderson Gustavo Morel de Alcantara</t>
  </si>
  <si>
    <t>11.9227.08</t>
  </si>
  <si>
    <t>Fabio Carnoski Custodio</t>
  </si>
  <si>
    <t>11.5889.06</t>
  </si>
  <si>
    <t>Ronei Costa Conceição</t>
  </si>
  <si>
    <t>GP Jaciara de XC - 27/07/08</t>
  </si>
  <si>
    <t>11.113.04</t>
  </si>
  <si>
    <t>Marcos Antonio Machry</t>
  </si>
  <si>
    <t>CDM-Sorriso</t>
  </si>
  <si>
    <t>11.9228.08</t>
  </si>
  <si>
    <t>Marcos Cesar Lange</t>
  </si>
  <si>
    <t>11.4386.05</t>
  </si>
  <si>
    <t>Jeremias de Oliveira Souza</t>
  </si>
  <si>
    <t>Cuiaba/Avulso</t>
  </si>
  <si>
    <t>11.9500.08</t>
  </si>
  <si>
    <t>Jezziel Pereira dos Santos</t>
  </si>
  <si>
    <t>11.9185.08</t>
  </si>
  <si>
    <t>Lucas Silva Barbosa</t>
  </si>
  <si>
    <t>11.9183.08</t>
  </si>
  <si>
    <t>Leandro Alves Honorio</t>
  </si>
  <si>
    <t>11.9502.08</t>
  </si>
  <si>
    <t>Rodolfo Gosler Netto</t>
  </si>
  <si>
    <t>11.9118.08</t>
  </si>
  <si>
    <t>Juliano Marcio Rockembach</t>
  </si>
  <si>
    <t>Sinop/Avulso</t>
  </si>
  <si>
    <t>11.9116.08</t>
  </si>
  <si>
    <t>Alexsandro Batista Viana</t>
  </si>
  <si>
    <t>11.9226.08</t>
  </si>
  <si>
    <t>John Lennon Santos Souza</t>
  </si>
  <si>
    <t>11.9216.08</t>
  </si>
  <si>
    <t>Anderson Gonçalves da Silva</t>
  </si>
  <si>
    <t>Ultra Maratona - XCP - 27/07/08</t>
  </si>
  <si>
    <t>Ultra maratona XCP - 27/07/08</t>
  </si>
  <si>
    <t>Ultra Maratona XCP - 27/07/08</t>
  </si>
  <si>
    <t>04.7261.04</t>
  </si>
  <si>
    <t>Storm Araraquara/AD Anesio Argenton</t>
  </si>
  <si>
    <t>Renato Correa do Amaral</t>
  </si>
  <si>
    <t>04.3938.05</t>
  </si>
  <si>
    <t>Jaci Maximino da Silva</t>
  </si>
  <si>
    <t>Trek/Ciclominas/Scatt/JKS/Liniers/Ncaix/GU</t>
  </si>
  <si>
    <t>04.2095.04</t>
  </si>
  <si>
    <t>Marco Aurelio Teixeira</t>
  </si>
  <si>
    <t>04.9199.08</t>
  </si>
  <si>
    <t>Anderson Campos Nacab</t>
  </si>
  <si>
    <t>05.5678.06</t>
  </si>
  <si>
    <t>Daniela Campos V Machado</t>
  </si>
  <si>
    <t>Intertrilhas/Camelbak/Cst/Rst/Da Matta</t>
  </si>
  <si>
    <t>04.9467.08</t>
  </si>
  <si>
    <t>Guilherme Carvalho Nunes Z Ruiz</t>
  </si>
  <si>
    <t>04.5923.06</t>
  </si>
  <si>
    <t>Ricardo Leandro da Silva</t>
  </si>
  <si>
    <t>05.4550.06</t>
  </si>
  <si>
    <t>Ricardo Leão Garcia</t>
  </si>
  <si>
    <t>Specialized/Oce/Bwa/Tripp/Keiko</t>
  </si>
  <si>
    <t>05.9515.08</t>
  </si>
  <si>
    <t>Ocimario Soares de Souza Lima</t>
  </si>
  <si>
    <t>Bike Trilhas da Fumaça</t>
  </si>
  <si>
    <t>05.4401.05</t>
  </si>
  <si>
    <t>Tarick Santos Gouveia</t>
  </si>
  <si>
    <t>Soc Esp Gouveia</t>
  </si>
  <si>
    <t>04.6742.07</t>
  </si>
  <si>
    <t>Fernanda da Silva Souza</t>
  </si>
  <si>
    <t>05.6389.07</t>
  </si>
  <si>
    <t>Wanderson Rangel Martins</t>
  </si>
  <si>
    <t>12.7330.07</t>
  </si>
  <si>
    <t>Fernando Soares Freitas</t>
  </si>
  <si>
    <t>05.8452.08</t>
  </si>
  <si>
    <t>Lucio Otavio Soares</t>
  </si>
  <si>
    <t>Fabio Bike</t>
  </si>
  <si>
    <t>05.8508.08</t>
  </si>
  <si>
    <t>Pedro Lucas Ferrari</t>
  </si>
  <si>
    <t>05.535.04</t>
  </si>
  <si>
    <t>Daniel da Silva Rezende</t>
  </si>
  <si>
    <t>Terra Bike/Multitek</t>
  </si>
  <si>
    <t>05.5743.06</t>
  </si>
  <si>
    <t>Dalmir Coelho</t>
  </si>
  <si>
    <t>Proshock/ikenfix Bikes</t>
  </si>
  <si>
    <t>Formula Bike/Master Cabo/Scott/Naduarte</t>
  </si>
  <si>
    <t>Copa Inconfidentes #1 - 04/05/08</t>
  </si>
  <si>
    <t>05.7898.08</t>
  </si>
  <si>
    <t>Raquel Couto Rodrigues</t>
  </si>
  <si>
    <t>Copa Inconfidentes #2 - 22/06/08</t>
  </si>
  <si>
    <t>Copa Inconfidentes #3 - 10/08/08</t>
  </si>
  <si>
    <t>05.6500.07</t>
  </si>
  <si>
    <t>Gleison Fernando Pereira Leonel</t>
  </si>
  <si>
    <t>Acm/Ass Capoeira Oxa Lufa/Arte Damião</t>
  </si>
  <si>
    <t>05.6220.07</t>
  </si>
  <si>
    <t>Paulo Henrique Ferreira Gonçalves</t>
  </si>
  <si>
    <t>Yellow Promoções Ltda/Bikers Club</t>
  </si>
  <si>
    <t>UCI 25.08.08</t>
  </si>
  <si>
    <t>Inox Bike - 31/08/08</t>
  </si>
  <si>
    <t>UCI 02.09.08</t>
  </si>
  <si>
    <t>05.8221.08</t>
  </si>
  <si>
    <t>Edimar Jose Soares</t>
  </si>
  <si>
    <t>CFC Mais/Giros Bike</t>
  </si>
  <si>
    <t>05.8626.08</t>
  </si>
  <si>
    <t>Matheus Flores Assis Santos</t>
  </si>
  <si>
    <t>Auto Molas São Cristovão</t>
  </si>
  <si>
    <t>05.489.04</t>
  </si>
  <si>
    <t>Paulo Henrique Pereira Silva</t>
  </si>
  <si>
    <t>Radical Bike</t>
  </si>
  <si>
    <t>5.540.04</t>
  </si>
  <si>
    <t>Diego Patrike Castro</t>
  </si>
  <si>
    <t>Sport Bike Arcos</t>
  </si>
  <si>
    <t>05.5704.06</t>
  </si>
  <si>
    <t>Lucas de Faria Pedersoli</t>
  </si>
  <si>
    <t>05.2937.05</t>
  </si>
  <si>
    <t>Eduardo Rodrigues M Costa</t>
  </si>
  <si>
    <t>Avaci</t>
  </si>
  <si>
    <t>05.8092.08</t>
  </si>
  <si>
    <t>Rafael Gracioso Huebra</t>
  </si>
  <si>
    <t>05.8897.08</t>
  </si>
  <si>
    <t>Mauro Tyba Jr</t>
  </si>
  <si>
    <t>Terapi Moda Cama Mesa e Banho</t>
  </si>
  <si>
    <t>05.4571.06</t>
  </si>
  <si>
    <t>Gustavo Bombonato de Oliveira</t>
  </si>
  <si>
    <t>05.496.04</t>
  </si>
  <si>
    <t>Reinaldo Wallace de Faria</t>
  </si>
  <si>
    <t>Liga Classe A/Unipac/Avaci</t>
  </si>
  <si>
    <t>05.6379.07</t>
  </si>
  <si>
    <t>Ricardo Gil</t>
  </si>
  <si>
    <t>05.9585.08</t>
  </si>
  <si>
    <t>Vitor Pereira Costa</t>
  </si>
  <si>
    <t>05.8686.08</t>
  </si>
  <si>
    <t>Rodrigo Rocha de Meira</t>
  </si>
  <si>
    <t>05.7784.08</t>
  </si>
  <si>
    <t>Geraldo Hilario de Paula</t>
  </si>
  <si>
    <t>Avaci/Brasil Pesca e Aventura</t>
  </si>
  <si>
    <t>05.2942.05</t>
  </si>
  <si>
    <t>Flavio Martins Guerra</t>
  </si>
  <si>
    <t>12.3772.05</t>
  </si>
  <si>
    <t>Dorivaldo Correia de Abreu</t>
  </si>
  <si>
    <t>Fazatleta/Mix Distribuidor</t>
  </si>
  <si>
    <t>05.7164.07</t>
  </si>
  <si>
    <t>Wildes da Silva Gomes</t>
  </si>
  <si>
    <t>Avaci/Unipac</t>
  </si>
  <si>
    <t>Astro/Vzan/N Caixa/Giro/Shimano/Maxxis/Manitou</t>
  </si>
  <si>
    <t>GP 26 anos Camaragibe-18/05/08</t>
  </si>
  <si>
    <t>GP 26 anos Camaragibe - 18/05/08</t>
  </si>
  <si>
    <t>15.7529.07</t>
  </si>
  <si>
    <t>Marllons Hecullys do N Cordeiro</t>
  </si>
  <si>
    <t>15.8892.08</t>
  </si>
  <si>
    <t>Adeilson Pedro da Silva</t>
  </si>
  <si>
    <t>GP 26 anos Camaragibe -18/05/08</t>
  </si>
  <si>
    <t>15.7755.07</t>
  </si>
  <si>
    <t>Angelica Luciana B da Silva</t>
  </si>
  <si>
    <t>GP 26 anos Camaragine-18/05/08</t>
  </si>
  <si>
    <t>15.9119.08</t>
  </si>
  <si>
    <t>Dalonio Patricio de Carvalho Filho</t>
  </si>
  <si>
    <t>15.8918.08</t>
  </si>
  <si>
    <t>Emmanuel Benning Leal</t>
  </si>
  <si>
    <t>15.7538.07</t>
  </si>
  <si>
    <t>Antonio Luciano Vieira Nascimento</t>
  </si>
  <si>
    <t>Batalha Bode Bike - 21/09/08</t>
  </si>
  <si>
    <t>19.2274.04</t>
  </si>
  <si>
    <t>Kleysson Pereira da Silva</t>
  </si>
  <si>
    <t>Batalha Bode - 21/09/08</t>
  </si>
  <si>
    <t>19.5605.06</t>
  </si>
  <si>
    <t>Lindomar Alves Gomes</t>
  </si>
  <si>
    <t>Batalha Bike - 21/09/08</t>
  </si>
  <si>
    <t>19.6240.07</t>
  </si>
  <si>
    <t>Francisco Helio Camelo Ferreira</t>
  </si>
  <si>
    <t>19.9548.08</t>
  </si>
  <si>
    <t>Helio Bernardo Nascimento de Sena</t>
  </si>
  <si>
    <t>19.2659.05</t>
  </si>
  <si>
    <t>Stanley Moore de Carvalho Soares</t>
  </si>
  <si>
    <t>01.1552.04</t>
  </si>
  <si>
    <t>Regis de Aguiar Moschen</t>
  </si>
  <si>
    <t>Acaci/PM de Caxias do Sul</t>
  </si>
  <si>
    <t>01.1565.04</t>
  </si>
  <si>
    <t>Leandro Kuhn</t>
  </si>
  <si>
    <t>01.3035.05</t>
  </si>
  <si>
    <t>Helcio Terres Gonçalves</t>
  </si>
  <si>
    <t>01.7978.08</t>
  </si>
  <si>
    <t>Marcelo Blumm</t>
  </si>
  <si>
    <t>01.7842.08</t>
  </si>
  <si>
    <t>Juliano Rodrigo Laux</t>
  </si>
  <si>
    <t>01.3043.05</t>
  </si>
  <si>
    <t>Adriana Fetter</t>
  </si>
  <si>
    <t>01.7946.08</t>
  </si>
  <si>
    <t>Dalila Zalesqui</t>
  </si>
  <si>
    <t>01.3259.05</t>
  </si>
  <si>
    <t>Raquel Lais Ritter</t>
  </si>
  <si>
    <t>01.9387.08</t>
  </si>
  <si>
    <t>Rogerio Andretta</t>
  </si>
  <si>
    <t>Acaci/PM Caxias do Sul</t>
  </si>
  <si>
    <t>01.7173.07</t>
  </si>
  <si>
    <t>Landerson de Vargas de Jesus</t>
  </si>
  <si>
    <t>01.1522.04</t>
  </si>
  <si>
    <t>Paulo Ricardo Araujo</t>
  </si>
  <si>
    <t>01.1451.04</t>
  </si>
  <si>
    <t>Ricardo Alves Machado</t>
  </si>
  <si>
    <t>01.1569.04</t>
  </si>
  <si>
    <t>Cilerio Tang</t>
  </si>
  <si>
    <t>01.1525.04</t>
  </si>
  <si>
    <t>Silvio Ricardo Ferrari</t>
  </si>
  <si>
    <t>01.7594.07</t>
  </si>
  <si>
    <t>Marcelo Biassusi</t>
  </si>
  <si>
    <t>União de Ciclistas/SCB Gaucho/Mapi</t>
  </si>
  <si>
    <t>01.1446.04</t>
  </si>
  <si>
    <t>Itamar Guerino de Momi</t>
  </si>
  <si>
    <t>Bike Center</t>
  </si>
  <si>
    <t>01.6234.07</t>
  </si>
  <si>
    <t>Pedrinho Fredrez</t>
  </si>
  <si>
    <t>01.1457.04</t>
  </si>
  <si>
    <t>Tiago Francisco Mazochim</t>
  </si>
  <si>
    <t>01.4733.06</t>
  </si>
  <si>
    <t>Daniel Luis Bohrer</t>
  </si>
  <si>
    <t>01.7849.08</t>
  </si>
  <si>
    <t>Francisco Rotta Muller</t>
  </si>
  <si>
    <t>GP Primavera do leste - 06/09/08</t>
  </si>
  <si>
    <t>11.10253.08</t>
  </si>
  <si>
    <t>Roberval E. de Oliveira Jr</t>
  </si>
  <si>
    <t>GP Primavera do Leste - 06/09/08</t>
  </si>
  <si>
    <t>11.10230.08</t>
  </si>
  <si>
    <t>Andre Fellipe do Prado Silva</t>
  </si>
  <si>
    <t>11.186.04</t>
  </si>
  <si>
    <t>Ageu Martins</t>
  </si>
  <si>
    <t>11.10254.08</t>
  </si>
  <si>
    <t>Roberval Elizaldo de Oliveira</t>
  </si>
  <si>
    <t>11.2103.04</t>
  </si>
  <si>
    <t>Nardelio Aparecido da Guia</t>
  </si>
  <si>
    <t>11.8182.08</t>
  </si>
  <si>
    <t>Ronaldo de Oliveira Ferreira</t>
  </si>
  <si>
    <t>11.21.04</t>
  </si>
  <si>
    <t>Erivelton Aparecido de Souza</t>
  </si>
  <si>
    <t>11.9501.08</t>
  </si>
  <si>
    <t>Marcos Antonio de Araujo</t>
  </si>
  <si>
    <t>11.2155.04</t>
  </si>
  <si>
    <t>Julio Cesar Abreu</t>
  </si>
  <si>
    <t>11.1936.04</t>
  </si>
  <si>
    <t>Leonardo Vinicius de Araujo Campos</t>
  </si>
  <si>
    <t>11.180.04</t>
  </si>
  <si>
    <t>Andre H. Morel de Alcantara</t>
  </si>
  <si>
    <t>Barra do Garça - 01/11/08</t>
  </si>
  <si>
    <t>Barra do Graça - 01/11/08</t>
  </si>
  <si>
    <t>23.5772.06</t>
  </si>
  <si>
    <t>18.8524.08</t>
  </si>
  <si>
    <t>João Madeira de Albuquerque</t>
  </si>
  <si>
    <t>Ce</t>
  </si>
  <si>
    <t>03.1038.04</t>
  </si>
  <si>
    <t>Maicon Cesar Sepp Rodrigues</t>
  </si>
  <si>
    <t>03.5787.06</t>
  </si>
  <si>
    <t>Degiorgio Getulio Andrade de Souza</t>
  </si>
  <si>
    <t>Clube Londrinense de MTB e Ciclismo</t>
  </si>
  <si>
    <t>Nilson Martins Batista</t>
  </si>
  <si>
    <t>RO</t>
  </si>
  <si>
    <t>23.9440.08</t>
  </si>
  <si>
    <t>Alex Cruz Gomes</t>
  </si>
  <si>
    <t>23.8152.08</t>
  </si>
  <si>
    <t>Gilberto Silva de Oliveira Mota</t>
  </si>
  <si>
    <t>Eucatur</t>
  </si>
  <si>
    <t>28.8379.08</t>
  </si>
  <si>
    <t>Jucelio Costa Pereira</t>
  </si>
  <si>
    <t>Roraima</t>
  </si>
  <si>
    <t>RR</t>
  </si>
  <si>
    <t>28.7768.08</t>
  </si>
  <si>
    <t>Adão Gomes Sobral</t>
  </si>
  <si>
    <t>28.7734.07</t>
  </si>
  <si>
    <t>Jorlande da Silva Lima</t>
  </si>
  <si>
    <t>28.8389.08</t>
  </si>
  <si>
    <t>Flavio da Silva</t>
  </si>
  <si>
    <t>28.8391.08</t>
  </si>
  <si>
    <t>Leomar Leão Pereira</t>
  </si>
  <si>
    <t>28.7769.08</t>
  </si>
  <si>
    <t>Antonio Andrade do Nascimento</t>
  </si>
  <si>
    <t>Frutaria WL</t>
  </si>
  <si>
    <t>28.7571.07</t>
  </si>
  <si>
    <t>Luis Washington dos Santos</t>
  </si>
  <si>
    <t>28.8572.08</t>
  </si>
  <si>
    <t xml:space="preserve">Pedro Demetrio </t>
  </si>
  <si>
    <t>28.7763.08</t>
  </si>
  <si>
    <t>Valdir Aparecido de Oliveira</t>
  </si>
  <si>
    <t>28.8381.08</t>
  </si>
  <si>
    <t>Rafael da Silva Farias</t>
  </si>
  <si>
    <t>28.7770.08</t>
  </si>
  <si>
    <t>Anderson Hiago P do Nascimento</t>
  </si>
  <si>
    <t>28.8424.08</t>
  </si>
  <si>
    <t>Maykson Valadares de Souza</t>
  </si>
  <si>
    <t>28.8697.08</t>
  </si>
  <si>
    <t>Leandro Pinheiro de Matos</t>
  </si>
  <si>
    <t>Mercadão das Bicicletas</t>
  </si>
  <si>
    <t>28.8420.08</t>
  </si>
  <si>
    <t>Thalita Yuri Paulo Queiroz</t>
  </si>
  <si>
    <t>PP Peças</t>
  </si>
  <si>
    <t>28.8423.08</t>
  </si>
  <si>
    <t>Tatielli Valadares de Souza</t>
  </si>
  <si>
    <t>28.7773.08</t>
  </si>
  <si>
    <t>Andria Maria P do Nascimento</t>
  </si>
  <si>
    <t>19.4813.06</t>
  </si>
  <si>
    <t>Leonardo Ulisses de Andrade</t>
  </si>
  <si>
    <t>19.3286.05</t>
  </si>
  <si>
    <t>Fransuelo da Silva</t>
  </si>
  <si>
    <t>19.2669.05</t>
  </si>
  <si>
    <t>Diego Arlindo Wenze Honorio</t>
  </si>
  <si>
    <t>19.6215.07</t>
  </si>
  <si>
    <t>Fabiano Nyenhuis</t>
  </si>
  <si>
    <t>19.2658.05</t>
  </si>
  <si>
    <t>Leandro Cardoso Lages</t>
  </si>
  <si>
    <t>19.2668.05</t>
  </si>
  <si>
    <t>Henrique Jose de Sá Lopes</t>
  </si>
  <si>
    <t>19.4824.06</t>
  </si>
  <si>
    <t>Rafael Victor de Sousa Silva</t>
  </si>
  <si>
    <t>19.8948.08</t>
  </si>
  <si>
    <t>Walter Wanderson de Carvalho</t>
  </si>
  <si>
    <t>19.6626.07</t>
  </si>
  <si>
    <t>Leonice dos Santos</t>
  </si>
  <si>
    <t>19.4422.05</t>
  </si>
  <si>
    <t>Maria Valdirene Feitoso Silva</t>
  </si>
  <si>
    <t>19.2264.04</t>
  </si>
  <si>
    <t>Gerson de Albuquerque Alves</t>
  </si>
  <si>
    <t>19.2346.04</t>
  </si>
  <si>
    <t>Edilson Soares da Silva</t>
  </si>
  <si>
    <t>19.8627.08</t>
  </si>
  <si>
    <t>Chico Couto de Noronha Pessoa</t>
  </si>
  <si>
    <t>19.7854.08</t>
  </si>
  <si>
    <t>Evaldo de Oliveira</t>
  </si>
  <si>
    <t>Guaribas Estrada e Trilhas-Clube de Cicl</t>
  </si>
  <si>
    <t>19.6636.07</t>
  </si>
  <si>
    <t>Francisco Nunes da Silva</t>
  </si>
  <si>
    <t>13.8722.08</t>
  </si>
  <si>
    <t>John Cleberton Vieira Santos</t>
  </si>
  <si>
    <t>Clube MTB de Sergipe</t>
  </si>
  <si>
    <t>SE</t>
  </si>
  <si>
    <t>13.8342.08</t>
  </si>
  <si>
    <t>Ricardo Helio Hsu</t>
  </si>
  <si>
    <t>13.2741.05</t>
  </si>
  <si>
    <t>Messias Gomes da Silva</t>
  </si>
  <si>
    <t>13.2626.05</t>
  </si>
  <si>
    <t>Jose Santos Dias</t>
  </si>
  <si>
    <t>10.713.04</t>
  </si>
  <si>
    <t>Jose Helio de Sousa Jr</t>
  </si>
  <si>
    <t>Unicesp/Ciclo Miroir/Neocom</t>
  </si>
  <si>
    <t>10.5596.06</t>
  </si>
  <si>
    <t>Vinicius Gonçalves Lima</t>
  </si>
  <si>
    <t>10.2002.04</t>
  </si>
  <si>
    <t>Cyro Jeker dos Anjos</t>
  </si>
  <si>
    <t>Leão Bikes</t>
  </si>
  <si>
    <t>10.4129.05</t>
  </si>
  <si>
    <t>Rogerio Lopes</t>
  </si>
  <si>
    <t>10.4284.05</t>
  </si>
  <si>
    <t>Alan Clecio Queiroz Figueiredo</t>
  </si>
  <si>
    <t>10.4463.05</t>
  </si>
  <si>
    <t>Luciano Francisco Alves</t>
  </si>
  <si>
    <t>10.9663.08</t>
  </si>
  <si>
    <t>Cleiton Santos de Souza</t>
  </si>
  <si>
    <t>Bike Mania/Rezende</t>
  </si>
  <si>
    <t>10.4025.05</t>
  </si>
  <si>
    <t>Carlos Henrique Nobrega de Lucena</t>
  </si>
  <si>
    <t>101 Bike Clube</t>
  </si>
  <si>
    <t>10.10165.08</t>
  </si>
  <si>
    <t>Marcelo Vinicius Reis</t>
  </si>
  <si>
    <t>Academia Nadart</t>
  </si>
  <si>
    <t>10.4481.05</t>
  </si>
  <si>
    <t>Fernando Cesar Costa</t>
  </si>
  <si>
    <t>Aaz Cycling Team</t>
  </si>
  <si>
    <t>10.4373.05</t>
  </si>
  <si>
    <t>Claudio Carraca</t>
  </si>
  <si>
    <t>10.9665.08</t>
  </si>
  <si>
    <t>Sergio Coltinho de Oliveira</t>
  </si>
  <si>
    <t>D Bike Dinamica Serviços/Rezende</t>
  </si>
  <si>
    <t>10.4374.05</t>
  </si>
  <si>
    <t>Juliano Augusto de P Montandon</t>
  </si>
  <si>
    <t>10.4033.05</t>
  </si>
  <si>
    <t>Romeu Correia de Macedo</t>
  </si>
  <si>
    <t>Veloce Bikes</t>
  </si>
  <si>
    <t>10.4516.06</t>
  </si>
  <si>
    <t>Jose Wilson Soares de Araujo</t>
  </si>
  <si>
    <t>Clube Pedal da Serra</t>
  </si>
  <si>
    <t>10.10166.08</t>
  </si>
  <si>
    <t>Glauber de Souza Landim</t>
  </si>
  <si>
    <t>Camara &amp; Landim</t>
  </si>
  <si>
    <t>18.9122.08</t>
  </si>
  <si>
    <t>Jose Flavio de Almeida Filho</t>
  </si>
  <si>
    <t>18.5452.06</t>
  </si>
  <si>
    <t>Francisco Nunes da Silva Neto</t>
  </si>
  <si>
    <t>18.5628.06</t>
  </si>
  <si>
    <t>Juvenal Batista da Silva</t>
  </si>
  <si>
    <t>18.5625.06</t>
  </si>
  <si>
    <t>Elison Alves Soares</t>
  </si>
  <si>
    <t>18.8517.08</t>
  </si>
  <si>
    <t>Alex Sousa Cunha</t>
  </si>
  <si>
    <t>18.8958.08</t>
  </si>
  <si>
    <t>Wellington Garcia de Araujo</t>
  </si>
  <si>
    <t>Mota Ciclo</t>
  </si>
  <si>
    <t>18.8532.08</t>
  </si>
  <si>
    <t>Elziane da Cruz Monteiro</t>
  </si>
  <si>
    <t>18.8534.08</t>
  </si>
  <si>
    <t>Maxwell de Oliveira Silva</t>
  </si>
  <si>
    <t>18.6086.06</t>
  </si>
  <si>
    <t>Francisco Welder Lima Freire</t>
  </si>
  <si>
    <t>18.1030.04</t>
  </si>
  <si>
    <t>Adail Nogueira da Rocha</t>
  </si>
  <si>
    <t>18.99.04</t>
  </si>
  <si>
    <t>Ernesto Saraiva da Rocha</t>
  </si>
  <si>
    <t>Grupo Eco Biker's</t>
  </si>
  <si>
    <t>18.8552.08</t>
  </si>
  <si>
    <t>Francisco Franco M de Sousa Jr</t>
  </si>
  <si>
    <t>18.285.04</t>
  </si>
  <si>
    <t>Jose Lito Soares Moura</t>
  </si>
  <si>
    <t>18.315.04</t>
  </si>
  <si>
    <t>Leonardo Silva Sousa</t>
  </si>
  <si>
    <t>10.10194.08</t>
  </si>
  <si>
    <t>Salvador Carmona Jr</t>
  </si>
  <si>
    <t>10.1289.04</t>
  </si>
  <si>
    <t>Marconi Fernandes Costerus</t>
  </si>
  <si>
    <t>10.4291.04</t>
  </si>
  <si>
    <t>Geraldo Eustaquio dos Santos</t>
  </si>
  <si>
    <t>Ciclo Miroir</t>
  </si>
  <si>
    <t>10.6631.07</t>
  </si>
  <si>
    <t>Helio Vilela de Carvalho</t>
  </si>
  <si>
    <t>10.6775.07</t>
  </si>
  <si>
    <t>Valdemar França Soares</t>
  </si>
  <si>
    <t>10.8367.08</t>
  </si>
  <si>
    <t>Wagner Sebastião de O Pereira</t>
  </si>
  <si>
    <t>JC Bikes</t>
  </si>
  <si>
    <t>10.6497.07</t>
  </si>
  <si>
    <t>Fernando Dias Vilela de Carvalho</t>
  </si>
  <si>
    <t>10.8407.08</t>
  </si>
  <si>
    <t>Ademir Moreira de Souza</t>
  </si>
  <si>
    <t>10.10272.08</t>
  </si>
  <si>
    <t>Pedro Galindo F Ciciliano</t>
  </si>
  <si>
    <t>DFCiclismo/Unidf/Vzan</t>
  </si>
  <si>
    <t>10.9117.08</t>
  </si>
  <si>
    <t>Rogerio Brandão de Araujo</t>
  </si>
  <si>
    <t>10.2646.05</t>
  </si>
  <si>
    <t>Jorge Araujo Jr</t>
  </si>
  <si>
    <t>Jorge's Bike/Megabeel/By Camel</t>
  </si>
  <si>
    <t>05.7826.08</t>
  </si>
  <si>
    <t>Humberto Esteves de Abreu</t>
  </si>
  <si>
    <t>05.441.04</t>
  </si>
  <si>
    <t>Carlos Leonidas da Silva</t>
  </si>
  <si>
    <t>05.9589.08</t>
  </si>
  <si>
    <t>Raimundo Lopes de Araujo Jr</t>
  </si>
  <si>
    <t>05.7830.08</t>
  </si>
  <si>
    <t>Fagner Denner de Oliveira</t>
  </si>
  <si>
    <t>Turismo Novo Mundo</t>
  </si>
  <si>
    <t>05.8442.08</t>
  </si>
  <si>
    <t>Mateus Castro Garcia Serafim</t>
  </si>
  <si>
    <t>Tripp Aventura/Oce</t>
  </si>
  <si>
    <t>06.641.04</t>
  </si>
  <si>
    <t>Alexandro Ferreira P Batista</t>
  </si>
  <si>
    <t>06.3486.05</t>
  </si>
  <si>
    <t>Jose Ronaldo da Silva</t>
  </si>
  <si>
    <t>Free Bike</t>
  </si>
  <si>
    <t>06.6459.07</t>
  </si>
  <si>
    <t>Monica Espirito Santo Bernardes</t>
  </si>
  <si>
    <t>Bike Station</t>
  </si>
  <si>
    <t>06.8220.08</t>
  </si>
  <si>
    <t>Januario dos Santos Emmerick</t>
  </si>
  <si>
    <t>06.8430.08</t>
  </si>
  <si>
    <t>Guilherme Ferraz de Oliveira</t>
  </si>
  <si>
    <t>Cassio Golsalves Delai</t>
  </si>
  <si>
    <t>Bruno Ribeiro de Souza</t>
  </si>
  <si>
    <t>06.9106.08</t>
  </si>
  <si>
    <t>06.4024.05</t>
  </si>
  <si>
    <t>Marcelo Gil Seixas Segundo</t>
  </si>
  <si>
    <t>Casa de Portugal</t>
  </si>
  <si>
    <t>06.9103.08</t>
  </si>
  <si>
    <t>Diego Cunha Vilela Pereira</t>
  </si>
  <si>
    <t>06.5657.06</t>
  </si>
  <si>
    <t>Ricardo Peixoto da Costa</t>
  </si>
  <si>
    <t>06.9104.08</t>
  </si>
  <si>
    <t>Jose Fernando do Amaral</t>
  </si>
  <si>
    <t>06.9105.08</t>
  </si>
  <si>
    <t>Marcelo de Oliveira Santiago</t>
  </si>
  <si>
    <t>06.7035.07</t>
  </si>
  <si>
    <t>Robson Luiz da Silva Carvalho</t>
  </si>
  <si>
    <t>Casa de Portugal de Teresopolis</t>
  </si>
  <si>
    <t>06.2183.04</t>
  </si>
  <si>
    <t>Pacifico Delai</t>
  </si>
  <si>
    <t>11.10227.08</t>
  </si>
  <si>
    <t>João Paulo Moia de Araujo</t>
  </si>
  <si>
    <t>11.5147.06</t>
  </si>
  <si>
    <t>Abel Correa da Silva</t>
  </si>
  <si>
    <t>18.3470.05</t>
  </si>
  <si>
    <t>Tiago Emilio Martins Oliveira</t>
  </si>
  <si>
    <t>18.8541.08</t>
  </si>
  <si>
    <t>Manoel Pereira de Souza Filho</t>
  </si>
  <si>
    <t>18.6089.06</t>
  </si>
  <si>
    <t>Daniel Castro e Silva</t>
  </si>
  <si>
    <t>Regisciclo</t>
  </si>
  <si>
    <t>18.5624.06</t>
  </si>
  <si>
    <t>Francisco Fabio Gadelha de Menezes</t>
  </si>
  <si>
    <t>18.8536.08</t>
  </si>
  <si>
    <t>Claudio Anastacio do Nascimento</t>
  </si>
  <si>
    <t>18.8539.08</t>
  </si>
  <si>
    <t>Bruno Maciel da Costa</t>
  </si>
  <si>
    <t>18.8564.08</t>
  </si>
  <si>
    <t>Antonio Diego de Sousa Ferreira</t>
  </si>
  <si>
    <t>Equipe Trilhas</t>
  </si>
  <si>
    <t>18.8241.08</t>
  </si>
  <si>
    <t>Fabiano Almeida Borba</t>
  </si>
  <si>
    <t>Comedores de Graxa</t>
  </si>
  <si>
    <t>18.8233.08</t>
  </si>
  <si>
    <t>Carlos Alberto Pereira Filho</t>
  </si>
  <si>
    <t>18.8247.08</t>
  </si>
  <si>
    <t>Rafael Correia de Sousa</t>
  </si>
  <si>
    <t>18.8291.08</t>
  </si>
  <si>
    <t>Antonio Jose dos Santos</t>
  </si>
  <si>
    <t>18.5579.06</t>
  </si>
  <si>
    <t>Leonardo Pontes de Lima</t>
  </si>
  <si>
    <t>18.8535.08</t>
  </si>
  <si>
    <t>Pedro Henrique R Queiroz</t>
  </si>
  <si>
    <t>18.8288.08</t>
  </si>
  <si>
    <t>Osvaldo Pessoa de Melo Neto</t>
  </si>
  <si>
    <t>Itaoca Ciclo</t>
  </si>
  <si>
    <t>18.5531.06</t>
  </si>
  <si>
    <t>Felipe Mateus Barbosa</t>
  </si>
  <si>
    <t>18.8555.08</t>
  </si>
  <si>
    <t>Jose Ivo Lima da Silva</t>
  </si>
  <si>
    <t>18.8553.08</t>
  </si>
  <si>
    <t>Gleydson Fabricio de Oliveira Costa</t>
  </si>
  <si>
    <t>18.5716.06</t>
  </si>
  <si>
    <t>Germano Braga Pinto</t>
  </si>
  <si>
    <t>18.8566.08</t>
  </si>
  <si>
    <t>Kassio Jose Araujo de Vasconcellos</t>
  </si>
  <si>
    <t>Equipe trilhas</t>
  </si>
  <si>
    <t>18.8293.08</t>
  </si>
  <si>
    <t>Andre Henrique de Farias</t>
  </si>
  <si>
    <t>Bike Maraponga</t>
  </si>
  <si>
    <t>18.8950.08</t>
  </si>
  <si>
    <t>Vinicius de Freitas Sales</t>
  </si>
  <si>
    <t>F1</t>
  </si>
  <si>
    <t>F2</t>
  </si>
  <si>
    <t>EQUIPE</t>
  </si>
  <si>
    <t>LICENÇA</t>
  </si>
  <si>
    <t>CORREDOR</t>
  </si>
  <si>
    <t>CN</t>
  </si>
  <si>
    <t>E2</t>
  </si>
  <si>
    <t>CE</t>
  </si>
  <si>
    <t>POS</t>
  </si>
  <si>
    <t>CATEG</t>
  </si>
  <si>
    <t>FED</t>
  </si>
  <si>
    <t>PTOS</t>
  </si>
  <si>
    <t>Camp Estadual XC</t>
  </si>
  <si>
    <t>100 anos Frevo - 16/03/08</t>
  </si>
  <si>
    <t>GP MS - 23/03/08</t>
  </si>
  <si>
    <t>Copa Ametur # 1- 30/03/08</t>
  </si>
  <si>
    <t>E1</t>
  </si>
  <si>
    <t>Open da Farinha - 27/04/08</t>
  </si>
  <si>
    <t>Copa Ametur # 2- 08/06/08</t>
  </si>
  <si>
    <t>Copa Assistur # 1 - 04/05/08</t>
  </si>
  <si>
    <t>Copa Assistur # 2 - 22/06/08</t>
  </si>
  <si>
    <t>Copa Sul Minas # 1 - 02/03/08</t>
  </si>
  <si>
    <t>Copa Sul Minas # 2 - 29/06/08</t>
  </si>
  <si>
    <t>Camp. Brasileiro XC - 13/07/08</t>
  </si>
  <si>
    <t>GP Jaciara de XC - 26/07/08</t>
  </si>
  <si>
    <t>Copa Ametur # 3- 03/08/08</t>
  </si>
  <si>
    <t>Copa Assistur # 3 - 10/08/08</t>
  </si>
  <si>
    <t>GP Barra do Graças - 01/11/08</t>
  </si>
  <si>
    <t>04.554.04</t>
  </si>
  <si>
    <t>Erika Fernanda Gramiscelli</t>
  </si>
  <si>
    <t>FEL</t>
  </si>
  <si>
    <t>AAMetodista/SBCampo/Sundown/Kuruma/Ncaixa</t>
  </si>
  <si>
    <t>SP</t>
  </si>
  <si>
    <t>05.198.04</t>
  </si>
  <si>
    <t>Julyana Machado Rodrigues</t>
  </si>
  <si>
    <t>Sundown/UniDF</t>
  </si>
  <si>
    <t>DF</t>
  </si>
  <si>
    <t>05.518.04</t>
  </si>
  <si>
    <t>Ingrid Jordana Silva Camilo</t>
  </si>
  <si>
    <t>MG</t>
  </si>
  <si>
    <t>05.4546.06</t>
  </si>
  <si>
    <t>Glaidiany de Cassia A Rezende</t>
  </si>
  <si>
    <t>Unimed/Divinópolis/ABC</t>
  </si>
  <si>
    <t>05.5409.06</t>
  </si>
  <si>
    <t>Aline Roberta Margoti Lombello</t>
  </si>
  <si>
    <t>Empac/All Fitness Academia</t>
  </si>
  <si>
    <t>04.5892.06</t>
  </si>
  <si>
    <t>Valeria Aparecida da Conceição</t>
  </si>
  <si>
    <t>PM Votuporanga</t>
  </si>
  <si>
    <t>05.5171.06</t>
  </si>
  <si>
    <t>Marcia Helena de Paula Matos</t>
  </si>
  <si>
    <t>Assoc. Atl. Asas</t>
  </si>
  <si>
    <t>02.2217.04</t>
  </si>
  <si>
    <t>Robson Ferreira da Silva</t>
  </si>
  <si>
    <t>MEL</t>
  </si>
  <si>
    <t>Amazonas/Kona/Eninco</t>
  </si>
  <si>
    <t>SC</t>
  </si>
  <si>
    <t>05.2079.04</t>
  </si>
  <si>
    <t>Rubens Donizette Valeriano</t>
  </si>
  <si>
    <t>Sales Supermercados/HB/Amazonas Bike</t>
  </si>
  <si>
    <t>04.1459.04</t>
  </si>
  <si>
    <t>Edivando de Souza Cruz</t>
  </si>
  <si>
    <t>05.459.04</t>
  </si>
  <si>
    <t>Thiago Carvalho Aroeira</t>
  </si>
  <si>
    <t>Terra Bike/Multitek/Caloi</t>
  </si>
  <si>
    <t>05.2951.05</t>
  </si>
  <si>
    <t>Enoque de Oliveira Ruela Filho</t>
  </si>
  <si>
    <t>Relojoaria Central</t>
  </si>
  <si>
    <t>05.2073.04</t>
  </si>
  <si>
    <t>Afranio Marques Pacheco</t>
  </si>
  <si>
    <t>Sales Supermercados/Pinarello/BH</t>
  </si>
  <si>
    <t>05.5740.06</t>
  </si>
  <si>
    <t>Wagner Pereira Alves</t>
  </si>
  <si>
    <t>Avulso</t>
  </si>
  <si>
    <t>02.482.04</t>
  </si>
  <si>
    <t>Marcio Aparecido Ravelli</t>
  </si>
  <si>
    <t>Aprocicle/Chapeco</t>
  </si>
  <si>
    <t>04.3991.05</t>
  </si>
  <si>
    <t xml:space="preserve">Arlei Teixeira Domingos </t>
  </si>
  <si>
    <t>Caloi/Terra Bike</t>
  </si>
  <si>
    <t>05.2089.04</t>
  </si>
  <si>
    <t>Uira Ribeiro de Castro</t>
  </si>
  <si>
    <t>RST/Camelbak/CST/Damatta/Intertrilhas</t>
  </si>
  <si>
    <t>04.1460.04</t>
  </si>
  <si>
    <t>Apolonio Carneiro Pinto</t>
  </si>
  <si>
    <t>Caloi/Terra Bike/Pro Schok</t>
  </si>
  <si>
    <t>05.587.04</t>
  </si>
  <si>
    <t>Felipe Alves Avelar</t>
  </si>
  <si>
    <t>05.2556.04</t>
  </si>
  <si>
    <t>Vitor Mendes Pereira</t>
  </si>
  <si>
    <t>Companhia Força Luz Cataguases-Leopoldina</t>
  </si>
  <si>
    <t>05.546.04</t>
  </si>
  <si>
    <t>Edicarlos Oliveira da Silva</t>
  </si>
  <si>
    <t>Oficina da Bike/Gelth Sist Elet/Rede Mania</t>
  </si>
  <si>
    <t>05.3679.05</t>
  </si>
  <si>
    <t>Gustavo Ramirez de Barros</t>
  </si>
  <si>
    <t>Herbalife/Ramirez Adventure</t>
  </si>
  <si>
    <t>05.8454.08</t>
  </si>
  <si>
    <t>Rogerio Gustavo Xavier</t>
  </si>
  <si>
    <t>MINF</t>
  </si>
  <si>
    <t>Central Motos Peç e Serv/Adrenalina Bikes</t>
  </si>
  <si>
    <t>05.8203.08</t>
  </si>
  <si>
    <t>Yuri Passos Pereira Mignacca</t>
  </si>
  <si>
    <t>05.4559.06</t>
  </si>
  <si>
    <t>Leticia Maria Antunes do Carmo</t>
  </si>
  <si>
    <t>FJUV</t>
  </si>
  <si>
    <t>Speed Bikes/Pro Shock</t>
  </si>
  <si>
    <t>05.6957.07</t>
  </si>
  <si>
    <t>Thales Fernando Areias Ribeiro</t>
  </si>
  <si>
    <t>MJR</t>
  </si>
  <si>
    <t>05.509.04</t>
  </si>
  <si>
    <t>Gabriel Pinho Domeniconi</t>
  </si>
  <si>
    <t>05.7000.07</t>
  </si>
  <si>
    <t>Silas Evangelista de Oliveira</t>
  </si>
  <si>
    <t>Foto Rocha/Intense Bike</t>
  </si>
  <si>
    <t>05.8200.08</t>
  </si>
  <si>
    <t>Jose Ilson Pereira Junior</t>
  </si>
  <si>
    <t>Bill Bike Peças/Ascicam/Pref Bom Repouso</t>
  </si>
  <si>
    <t>05.8094.08</t>
  </si>
  <si>
    <t>Thales Rezende Pereira Chiarini</t>
  </si>
  <si>
    <t>05.6687.07</t>
  </si>
  <si>
    <t>Nathanael Mendes Fonseca</t>
  </si>
  <si>
    <t>Funorte Esporte Clube/Soebras</t>
  </si>
  <si>
    <t>05.6997.07</t>
  </si>
  <si>
    <t>Ricardo Henrique Miranda Coutinho</t>
  </si>
  <si>
    <t>05.4188.05</t>
  </si>
  <si>
    <t>Jonathan Vilela Gonelli</t>
  </si>
  <si>
    <t>02.4566.06</t>
  </si>
  <si>
    <t>Bruno Martins da Silva</t>
  </si>
  <si>
    <t>Coyotes/KHS Team</t>
  </si>
  <si>
    <t>05.8312.08</t>
  </si>
  <si>
    <t>Andrew Rullyander Paulino</t>
  </si>
  <si>
    <t>05.8195.08</t>
  </si>
  <si>
    <t>Flavio Felisbino Carvalho</t>
  </si>
  <si>
    <t>Supermercado Angolinha</t>
  </si>
  <si>
    <t>05.6368.07</t>
  </si>
  <si>
    <t>Pedro Henrique de Paula Gontijo</t>
  </si>
  <si>
    <t>MJUV</t>
  </si>
  <si>
    <t>Formula Bike/JÁ Maquinas/Estação do Corpo</t>
  </si>
  <si>
    <t>05.8196.08</t>
  </si>
  <si>
    <t>Andre Figueiredo Mesquita</t>
  </si>
  <si>
    <t>Lucla Calçados e Confecções</t>
  </si>
  <si>
    <t>05.2968.05</t>
  </si>
  <si>
    <t>João Pedro Godoy Santos</t>
  </si>
  <si>
    <t>05.8219.08</t>
  </si>
  <si>
    <t>Andre Sá Marcos</t>
  </si>
  <si>
    <t>Farma Shop</t>
  </si>
  <si>
    <t>05.6988.07</t>
  </si>
  <si>
    <t>Eduardo Eleuterio de Oliveira</t>
  </si>
  <si>
    <t>Planet Bikes/Kona/Proshock</t>
  </si>
  <si>
    <t>05.7038.07</t>
  </si>
  <si>
    <t>Jardel Costa Silva Cançado</t>
  </si>
  <si>
    <t>05.1700.04</t>
  </si>
  <si>
    <t>Amarildo Ferreira</t>
  </si>
  <si>
    <t>M30-34</t>
  </si>
  <si>
    <t>Amazonas/Kona/Eninco/Asw</t>
  </si>
  <si>
    <t>05.2850.05</t>
  </si>
  <si>
    <t>Luiz Carlos Pereira Junior</t>
  </si>
  <si>
    <t>Import Bike Barbacena</t>
  </si>
  <si>
    <t>05.2117.04</t>
  </si>
  <si>
    <t>Ernani de Souza</t>
  </si>
  <si>
    <t>Unimed/Drog Pague Menos/CR Dom Pedro II</t>
  </si>
  <si>
    <t>04.5693.06</t>
  </si>
  <si>
    <t>Luis Flavio Moura Castro</t>
  </si>
  <si>
    <t>Scott/Sesla/Taquaral/Manipulata</t>
  </si>
  <si>
    <t>04.2625.05</t>
  </si>
  <si>
    <t>Carlos Alberto Ribeiro</t>
  </si>
  <si>
    <t>05.2952.05</t>
  </si>
  <si>
    <t>Vanderson Arantes de Carvalho</t>
  </si>
  <si>
    <t>Pedal Sport</t>
  </si>
  <si>
    <t>05.8128.08</t>
  </si>
  <si>
    <t>Jose Salvador de Souza Junior</t>
  </si>
  <si>
    <t>Bikessauros</t>
  </si>
  <si>
    <t>05.465.04</t>
  </si>
  <si>
    <t>Wagno Antonio da Silva</t>
  </si>
  <si>
    <t>Sport Bike/Semcelt</t>
  </si>
  <si>
    <t>05.8190.08</t>
  </si>
  <si>
    <t>Rodrigo Cunha Rezende</t>
  </si>
  <si>
    <t>05.2635.05</t>
  </si>
  <si>
    <t>Adriano Chagas de Lima</t>
  </si>
  <si>
    <t>World Bike/Bike Mania/Tres Pontas</t>
  </si>
  <si>
    <t>05.8309.08</t>
  </si>
  <si>
    <t>Gustavo Serenine Meretti</t>
  </si>
  <si>
    <t>Pedal Sport/Oficina Mereti</t>
  </si>
  <si>
    <t>05.8311.08</t>
  </si>
  <si>
    <t>Marco Antonio Leite da Silva</t>
  </si>
  <si>
    <t>05.502.04</t>
  </si>
  <si>
    <t>Robson Aloisio Alfredo Silva</t>
  </si>
  <si>
    <t>M35-39</t>
  </si>
  <si>
    <t>05.5789.06</t>
  </si>
  <si>
    <t>Carlos Alberto Melo Miranda</t>
  </si>
  <si>
    <t>Teleja Celular</t>
  </si>
  <si>
    <t>05.2174.04</t>
  </si>
  <si>
    <t>Luiz Claudio Vargas de Andrade</t>
  </si>
  <si>
    <t>05.8095.08</t>
  </si>
  <si>
    <t>Ernesto Flori Gonçalves</t>
  </si>
  <si>
    <t>Flori Informatica &amp; Papelaria</t>
  </si>
  <si>
    <t>05.6272.07</t>
  </si>
  <si>
    <t>Edivaldo Antonio de O. Caneschi</t>
  </si>
  <si>
    <t>05.3231.05</t>
  </si>
  <si>
    <t>Carlos Jose Silva</t>
  </si>
  <si>
    <t>Iron Bike PM de Itaguama MG</t>
  </si>
  <si>
    <t>05.4538.06</t>
  </si>
  <si>
    <t>Frederico Giovanardi Guimarães</t>
  </si>
  <si>
    <t>05.2220.04</t>
  </si>
  <si>
    <t>Claudio Roberto Alves de Souza</t>
  </si>
  <si>
    <t>M40-44</t>
  </si>
  <si>
    <t>05.6999.07</t>
  </si>
  <si>
    <t>Luiz Lotti Neto</t>
  </si>
  <si>
    <t>Hard Rock Bike/Web.com</t>
  </si>
  <si>
    <t>05.8321.08</t>
  </si>
  <si>
    <t>Celestino Canaverde Silva</t>
  </si>
  <si>
    <t>Central Loterias</t>
  </si>
  <si>
    <t>05.8142.08</t>
  </si>
  <si>
    <t>João Carlos de Rezende</t>
  </si>
  <si>
    <t>Tribo II Rodas</t>
  </si>
  <si>
    <t>05.8315.08</t>
  </si>
  <si>
    <t>Rodartino Rodarte Neto</t>
  </si>
  <si>
    <t>05.7817.08</t>
  </si>
  <si>
    <t>Sander Maldonado Rezende Costa</t>
  </si>
  <si>
    <t>05.3929.05</t>
  </si>
  <si>
    <t>Paulo Roberto Correa</t>
  </si>
  <si>
    <t>M45-49</t>
  </si>
  <si>
    <t>05.5687.06</t>
  </si>
  <si>
    <t>Luiz Maria Rovetta</t>
  </si>
  <si>
    <t>PMA</t>
  </si>
  <si>
    <t>05.8199.08</t>
  </si>
  <si>
    <t>Jose Roberto de Camargo</t>
  </si>
  <si>
    <t>Ascicam/Casa do Açai/Pouso Alegre</t>
  </si>
  <si>
    <t>05.3228.05</t>
  </si>
  <si>
    <t>Jose Mauro Caputo</t>
  </si>
  <si>
    <t>Atletic Club</t>
  </si>
  <si>
    <t>05.8458.08</t>
  </si>
  <si>
    <t>Jose Roberto Belo</t>
  </si>
  <si>
    <t>05.8451.08</t>
  </si>
  <si>
    <t>Adilson Dorvalino Fernandes</t>
  </si>
  <si>
    <t>Pedal Pocos Clube</t>
  </si>
  <si>
    <t>05.8204.08</t>
  </si>
  <si>
    <t>Alfredo Jose de Miranda</t>
  </si>
  <si>
    <t>05.2932.05</t>
  </si>
  <si>
    <t>Dilermano de Fatima Melo</t>
  </si>
  <si>
    <t>M50-54</t>
  </si>
  <si>
    <t>Ceac</t>
  </si>
  <si>
    <t>05.8144.08</t>
  </si>
  <si>
    <t>João Batista Pereira</t>
  </si>
  <si>
    <t>05.8189.08</t>
  </si>
  <si>
    <t>Silas Rickli Costa</t>
  </si>
  <si>
    <t>05.8183.08</t>
  </si>
  <si>
    <t>Carlos Luiz da Silva</t>
  </si>
  <si>
    <t>X Bike</t>
  </si>
  <si>
    <t>01.1352.04</t>
  </si>
  <si>
    <t>Odair Guaraci Oliveira Tavares</t>
  </si>
  <si>
    <t>Atac</t>
  </si>
  <si>
    <t>RS</t>
  </si>
  <si>
    <t>02.2135.04</t>
  </si>
  <si>
    <t>Henrique da Silva Avancini</t>
  </si>
  <si>
    <t>M23</t>
  </si>
  <si>
    <t>Sundown/Joinville</t>
  </si>
  <si>
    <t>05.6736.07</t>
  </si>
  <si>
    <t>Luiz Eduardo Ferreira</t>
  </si>
  <si>
    <t>Amazon-Mania Açai</t>
  </si>
  <si>
    <t>05.4185.05</t>
  </si>
  <si>
    <t>Sherman Trezza de Paiva</t>
  </si>
  <si>
    <t>05.3640.05</t>
  </si>
  <si>
    <t>Diego Luiz de Almeida</t>
  </si>
  <si>
    <t>PM Jacutinga/Canadian</t>
  </si>
  <si>
    <t>05.6176.06</t>
  </si>
  <si>
    <t>Luiz Fernando Rosa da Costa</t>
  </si>
  <si>
    <t>Ivan Soud/Grafica Sion</t>
  </si>
  <si>
    <t>05.8456.08</t>
  </si>
  <si>
    <t>Tiago Rodrigues da Silva</t>
  </si>
  <si>
    <t>Hard Rock Bike</t>
  </si>
  <si>
    <t>05.4558.06</t>
  </si>
  <si>
    <t>Leandro Augusto do Carmo</t>
  </si>
  <si>
    <t>Planet Bikes/Pro Shock</t>
  </si>
  <si>
    <t>05.8319.08</t>
  </si>
  <si>
    <t>Lupercio Crispim de Andrade</t>
  </si>
  <si>
    <t>Terra Minas</t>
  </si>
  <si>
    <t>05.6739.07</t>
  </si>
  <si>
    <t>David Delfino Matias</t>
  </si>
  <si>
    <t>05.8314.08</t>
  </si>
  <si>
    <t>Rodrigo Vitor Pessi</t>
  </si>
  <si>
    <t>05.8129.08</t>
  </si>
  <si>
    <t>João Paulo Rodrigues Bonsucesso</t>
  </si>
  <si>
    <t>Adrenalina Bikes</t>
  </si>
  <si>
    <t>05.4561.06</t>
  </si>
  <si>
    <t>Kaio Cesar Costa Gontijo</t>
  </si>
  <si>
    <t>05.8320.08</t>
  </si>
  <si>
    <t>Tiago Willian Ferreira</t>
  </si>
  <si>
    <t>05.6989.07</t>
  </si>
  <si>
    <t>Moises Miguel da Silva</t>
  </si>
  <si>
    <t>M30</t>
  </si>
  <si>
    <t>Scott</t>
  </si>
  <si>
    <t>05.6938.07</t>
  </si>
  <si>
    <t>Hugo Eduardo Faria</t>
  </si>
  <si>
    <t>Alan Vitor Gomes</t>
  </si>
  <si>
    <t>05.8143.08</t>
  </si>
  <si>
    <t>05.7616.07</t>
  </si>
  <si>
    <t>Ibraim Orzil Neto</t>
  </si>
  <si>
    <t>05.2938.05</t>
  </si>
  <si>
    <t>Jose Luis de Oliveira Franco</t>
  </si>
  <si>
    <t>05.6333.07</t>
  </si>
  <si>
    <t>Lucas Rezende Barbosa</t>
  </si>
  <si>
    <t>05.8313.08</t>
  </si>
  <si>
    <t>Rodrigo Henrique de Carvalho</t>
  </si>
  <si>
    <t>05.7895.08</t>
  </si>
  <si>
    <t>Newton C A Leitão</t>
  </si>
  <si>
    <t>Bike Shop/Cia Força e Luz Catag e Leopóld</t>
  </si>
  <si>
    <t>05.6289.07</t>
  </si>
  <si>
    <t>João Fernando da Costa</t>
  </si>
  <si>
    <t>04.3964.05</t>
  </si>
  <si>
    <t>Tulio Paschoini</t>
  </si>
  <si>
    <t>05.8455.08</t>
  </si>
  <si>
    <t>Alex Rocha Nogueira</t>
  </si>
  <si>
    <t>Tecno Bike</t>
  </si>
  <si>
    <t>05.8308.08</t>
  </si>
  <si>
    <t>Carlos Eduardo Pereira</t>
  </si>
  <si>
    <t>05.2949.05</t>
  </si>
  <si>
    <t>Juliano Goulart de Deus</t>
  </si>
  <si>
    <t>05.8139.08</t>
  </si>
  <si>
    <t>Paulo Fernando Prock Cunha</t>
  </si>
  <si>
    <t>Epcom Eletronica</t>
  </si>
  <si>
    <t>15.687.04</t>
  </si>
  <si>
    <t>Edson Vieira Araujo</t>
  </si>
  <si>
    <t>PE</t>
  </si>
  <si>
    <t>15.4136.05</t>
  </si>
  <si>
    <t>Fernando Dantas Lima</t>
  </si>
  <si>
    <t>15.7834.08</t>
  </si>
  <si>
    <t>Jocleidson Jose do Nascimento</t>
  </si>
  <si>
    <t>15.2330.04</t>
  </si>
  <si>
    <t>Eduardo Cesar da Silva Monteiro</t>
  </si>
  <si>
    <t>15.92.04</t>
  </si>
  <si>
    <t>Alziane Diogenes Bandeira de Melo</t>
  </si>
  <si>
    <t>Santa Cruz FC</t>
  </si>
  <si>
    <t>15.230.04</t>
  </si>
  <si>
    <t>Cinara Uchoa Simões Barbosa</t>
  </si>
  <si>
    <t>15.7644.07</t>
  </si>
  <si>
    <t>Ubiratan Mauricio Pinho</t>
  </si>
  <si>
    <t>15.7623.07</t>
  </si>
  <si>
    <t>Jose Roberto Gomes</t>
  </si>
  <si>
    <t>America FC</t>
  </si>
  <si>
    <t>15.4132.05</t>
  </si>
  <si>
    <t>Jose Roberto do Nascimento</t>
  </si>
  <si>
    <t>15.5306.06</t>
  </si>
  <si>
    <t>Jose Ronaldo Queiroz</t>
  </si>
  <si>
    <t>15.686.04</t>
  </si>
  <si>
    <t>15.684.04</t>
  </si>
  <si>
    <t>15.5308.06</t>
  </si>
  <si>
    <t>15.681.04</t>
  </si>
  <si>
    <t>Jailson Alves de Souza</t>
  </si>
  <si>
    <t>Marcelo Ramos de Lima</t>
  </si>
  <si>
    <t>Amaro de Oliveira Pereira</t>
  </si>
  <si>
    <t>Duperon Lourenço da Silva</t>
  </si>
  <si>
    <t>15.265.04</t>
  </si>
  <si>
    <t>Alberto Guerra de Lima</t>
  </si>
  <si>
    <t>15.197.04</t>
  </si>
  <si>
    <t>15.3330.05</t>
  </si>
  <si>
    <t>15.5806.06</t>
  </si>
  <si>
    <t>Bernardo de Oliveira Gomes Jr</t>
  </si>
  <si>
    <t>Glauco Pinto Barbalho</t>
  </si>
  <si>
    <t>George Barbosa da Silva</t>
  </si>
  <si>
    <t>15.217.04</t>
  </si>
  <si>
    <t>Gustavo Adolpho Fragoso de castro</t>
  </si>
  <si>
    <t>11.4289.05</t>
  </si>
  <si>
    <t>Wallison Barbosa da Silva</t>
  </si>
  <si>
    <t>Ser Cidade Verde</t>
  </si>
  <si>
    <t>MT</t>
  </si>
  <si>
    <t>11.2404.04</t>
  </si>
  <si>
    <t>Maikon Regis Barbosa da Silva</t>
  </si>
  <si>
    <t>08.4118.05</t>
  </si>
  <si>
    <t>Cleomar Meireles de Oliveira</t>
  </si>
  <si>
    <t>Ass Esportiva Gilmar Bicicletas</t>
  </si>
  <si>
    <t>MS</t>
  </si>
  <si>
    <t>04.2150.04</t>
  </si>
  <si>
    <t xml:space="preserve">Rosimar Teodoro Cristino </t>
  </si>
  <si>
    <t>JÁ Cardoso Construtura/Mundial Bike</t>
  </si>
  <si>
    <t>08.3467.05</t>
  </si>
  <si>
    <t>Kleber Rosa Greco</t>
  </si>
  <si>
    <t>Ass Desp Ciclismo e Atlet de N Andradina</t>
  </si>
  <si>
    <t>08.6433.07</t>
  </si>
  <si>
    <t>Hecson N Martins</t>
  </si>
  <si>
    <t>Ass Leandro Bike de Ciclismo</t>
  </si>
  <si>
    <t>11.5149.06</t>
  </si>
  <si>
    <t>Juliano Costa de Souza</t>
  </si>
  <si>
    <t>04.1660.04</t>
  </si>
  <si>
    <t>Luciene Ferreira da Silva</t>
  </si>
  <si>
    <t>Scott/Marcondes Cesar/Fadenp/SJCampos</t>
  </si>
  <si>
    <t>08.3222.05</t>
  </si>
  <si>
    <t>Divina Lucia Antonia Batista</t>
  </si>
  <si>
    <t>11.4963.06</t>
  </si>
  <si>
    <t>Cassio Hoeckeler Paz</t>
  </si>
  <si>
    <t>11.8696.08</t>
  </si>
  <si>
    <t>Jeferson Willian Marques Rodrigues</t>
  </si>
  <si>
    <t>08.6294.07</t>
  </si>
  <si>
    <t>Gilmar Elias Batista Jr</t>
  </si>
  <si>
    <t>11.1287.04</t>
  </si>
  <si>
    <t>Elber dos Santos Ribeiro</t>
  </si>
  <si>
    <t>03.4343.05</t>
  </si>
  <si>
    <t>Tarcisio Bilinski</t>
  </si>
  <si>
    <t>Smel Araucaria</t>
  </si>
  <si>
    <t>PR</t>
  </si>
  <si>
    <t>08.7575.07</t>
  </si>
  <si>
    <t>Waldemir Leite da Silva</t>
  </si>
  <si>
    <t>08.3224.05</t>
  </si>
  <si>
    <t>Gilmar Elias Batista</t>
  </si>
  <si>
    <t>08.6434.07</t>
  </si>
  <si>
    <t>Jose Roberto Massulo</t>
  </si>
  <si>
    <t>08.3225.05</t>
  </si>
  <si>
    <t>Jose Jorge Ferlini</t>
  </si>
  <si>
    <t>M55-59</t>
  </si>
  <si>
    <t>08.7579.07</t>
  </si>
  <si>
    <t>Davi Ferreira de Souza</t>
  </si>
  <si>
    <t>05.1747.04</t>
  </si>
  <si>
    <t>Gilberto Veiga de Goes</t>
  </si>
  <si>
    <t>Sales Supermarcados/BH</t>
  </si>
  <si>
    <t>05.663.04</t>
  </si>
  <si>
    <t>Specialized/Oce-Treine.net/Tripp/Keico/Wba</t>
  </si>
  <si>
    <t>Abraão Assis Eleuterio de Azevedo</t>
  </si>
  <si>
    <t>02.1977.04</t>
  </si>
  <si>
    <t>04.488.04</t>
  </si>
  <si>
    <t>Odair Jose de Oliveira</t>
  </si>
  <si>
    <t>Scott/Proshock/Vzan</t>
  </si>
  <si>
    <t>10.4032.05</t>
  </si>
  <si>
    <t>Bruno Augusto Silveira</t>
  </si>
  <si>
    <t>Brasil Telecom</t>
  </si>
  <si>
    <t>02.456.04</t>
  </si>
  <si>
    <t>Tacio Benvenuti Camargo</t>
  </si>
  <si>
    <t>Merida/Cataye/Cra</t>
  </si>
  <si>
    <t>09.4940.06</t>
  </si>
  <si>
    <t>Gesiel Nunes de Lima</t>
  </si>
  <si>
    <t>GO</t>
  </si>
  <si>
    <t>05.2083.04</t>
  </si>
  <si>
    <t>Frederico de Carvalho Zacharias</t>
  </si>
  <si>
    <t>Higeia academia/Rede Sempre/Bagal Bikes</t>
  </si>
  <si>
    <t>05.4582.06</t>
  </si>
  <si>
    <t>Breno Augusto Sales de Morais</t>
  </si>
  <si>
    <t>04.1588.04</t>
  </si>
  <si>
    <t>Maikon Pontes dos Santos</t>
  </si>
  <si>
    <t>Kaimoto Team</t>
  </si>
  <si>
    <t>02.1378.04</t>
  </si>
  <si>
    <t>Ricardo Alexandre Pscheidt</t>
  </si>
  <si>
    <t>09.5007.06</t>
  </si>
  <si>
    <t>Juliano Garcia Martins</t>
  </si>
  <si>
    <t>05.534.04</t>
  </si>
  <si>
    <t>Daniel Carneiro Brum Ribeiro Zoia</t>
  </si>
  <si>
    <t>Merida</t>
  </si>
  <si>
    <t>04.6004.06</t>
  </si>
  <si>
    <t>Douglas Ribeiro Silva</t>
  </si>
  <si>
    <t>Academia Altanta/Word Bike</t>
  </si>
  <si>
    <t>09.8122.08</t>
  </si>
  <si>
    <t>Horayma Sol Cheistoffel Lobato</t>
  </si>
  <si>
    <t>05.4609.06</t>
  </si>
  <si>
    <t>Lucas Henrique de Araujo Lopes</t>
  </si>
  <si>
    <t>Proshock/Planet Bike/Kona</t>
  </si>
  <si>
    <t>05.7046.07</t>
  </si>
  <si>
    <t>Bruno Dialley Braga de Castro</t>
  </si>
  <si>
    <t>05.2574.04</t>
  </si>
  <si>
    <t>Jaqueline Mourão</t>
  </si>
  <si>
    <t>Red Bull/Scott</t>
  </si>
  <si>
    <t>04.3979.05</t>
  </si>
  <si>
    <t>Adriana dos Santos Nascimento</t>
  </si>
  <si>
    <t>Adriana Nascimento</t>
  </si>
  <si>
    <t>04.501.04</t>
  </si>
  <si>
    <t>Roberta Kelly Stopa</t>
  </si>
  <si>
    <t>A Tribuna/Unilus/Specialized</t>
  </si>
  <si>
    <t>03.136.04</t>
  </si>
  <si>
    <t>Lorena Maria de Oliveira</t>
  </si>
  <si>
    <t>Clube Maringaense de Ciclismo</t>
  </si>
  <si>
    <t>10.4742.06</t>
  </si>
  <si>
    <t>Cecilia Calcagno Grillo</t>
  </si>
  <si>
    <t>Bike Mania</t>
  </si>
  <si>
    <t>10.4353.05</t>
  </si>
  <si>
    <t>Raquel França de Queiroz</t>
  </si>
  <si>
    <t>05.5700.06</t>
  </si>
  <si>
    <t>Torneamentos Mariana</t>
  </si>
  <si>
    <t>Tatiana Poliana dos Santos</t>
  </si>
  <si>
    <t>09.8622.08</t>
  </si>
  <si>
    <t>Miguel Wutkawsky dos Santos</t>
  </si>
  <si>
    <t>10.4519.06</t>
  </si>
  <si>
    <t xml:space="preserve">Filipe Campelo Leopoldo </t>
  </si>
  <si>
    <t>Ciclo Race Sports</t>
  </si>
  <si>
    <t>02.2066.04</t>
  </si>
  <si>
    <t>Richard Malinowsky</t>
  </si>
  <si>
    <t>05.8435.08</t>
  </si>
  <si>
    <t>Weliton Marcos Santos</t>
  </si>
  <si>
    <t>02.4832.06</t>
  </si>
  <si>
    <t>Rodrigo Muller</t>
  </si>
  <si>
    <t>Team Coyotes/KHS</t>
  </si>
  <si>
    <t>05.8436.08</t>
  </si>
  <si>
    <t>Thiago Barbosa de Oliveira</t>
  </si>
  <si>
    <t>Vid Box/Star Bike/Pro Shock</t>
  </si>
  <si>
    <t>Otavio Rodrigues da Silva</t>
  </si>
  <si>
    <t>Avulso - JC Bikes</t>
  </si>
  <si>
    <t>09.6544.07</t>
  </si>
  <si>
    <t>05.7832.08</t>
  </si>
  <si>
    <t>Frederico Nascimento Mariano</t>
  </si>
  <si>
    <t>10.8408.08</t>
  </si>
  <si>
    <t>Rai da Silva Oliveira</t>
  </si>
  <si>
    <t>11.8578.08</t>
  </si>
  <si>
    <t>Bruno Aguiar Silva</t>
  </si>
  <si>
    <t>Secreta Bike EC</t>
  </si>
  <si>
    <t>09.7354.07</t>
  </si>
  <si>
    <t>Eduardo Alves do Prado Reis</t>
  </si>
  <si>
    <t>Pro Ciclo</t>
  </si>
  <si>
    <t>02.4898.06</t>
  </si>
  <si>
    <t>Paulo Roberto Francisco da Luz</t>
  </si>
  <si>
    <t>05.6392.07</t>
  </si>
  <si>
    <t>Paulo Henrique Aoragii Amorim</t>
  </si>
  <si>
    <t>Semcelt</t>
  </si>
  <si>
    <t>05.6552.07</t>
  </si>
  <si>
    <t>Marthus Henrique Coelho Fioravante</t>
  </si>
  <si>
    <t>Comforma/Cont Bonsucesso/Pharmacia Ideal</t>
  </si>
  <si>
    <t>05.8568.08</t>
  </si>
  <si>
    <t>Rodrigo Alves Pereira da Silva</t>
  </si>
  <si>
    <t>Pl Bikes</t>
  </si>
  <si>
    <t>05.6895.07</t>
  </si>
  <si>
    <t>Guilherme Almeida de Assis</t>
  </si>
  <si>
    <t>Gerdau-Açominas/Bike Aventura/Apce-Ob</t>
  </si>
  <si>
    <t>05.8191.08</t>
  </si>
  <si>
    <t>Felipe Cristiano da Paixão Marques</t>
  </si>
  <si>
    <t>Cicle do Correa</t>
  </si>
  <si>
    <t>06.5637.06</t>
  </si>
  <si>
    <t>Cassio Gonsalves Delai</t>
  </si>
  <si>
    <t>RJ</t>
  </si>
  <si>
    <t>Copa Sul Minas - 02/03/08</t>
  </si>
  <si>
    <t>15.7835.08</t>
  </si>
  <si>
    <t>Geronimo Gomes de Souza</t>
  </si>
  <si>
    <t>15.4137.05</t>
  </si>
  <si>
    <t>Pedro Paulo Alves da Silva</t>
  </si>
  <si>
    <t>15.8894.08</t>
  </si>
  <si>
    <t>Jose Candido dos Santos Neto</t>
  </si>
  <si>
    <t>09.4038.05</t>
  </si>
  <si>
    <t>Mauricio Sanford Fontenelle Neto</t>
  </si>
  <si>
    <t>Avulso Felt Unibike Trupe Açai Martins Med</t>
  </si>
  <si>
    <t>05.5706.06</t>
  </si>
  <si>
    <t>Kilder de Melo Silva</t>
  </si>
  <si>
    <t>Ciclogiro/Proshock/By Japãp</t>
  </si>
  <si>
    <t>05.494.04</t>
  </si>
  <si>
    <t>Raimundo Nonato Souza Monteiro</t>
  </si>
  <si>
    <t>Catraca Bike/Oce/Entre Folhas</t>
  </si>
  <si>
    <t>05.2928.05</t>
  </si>
  <si>
    <t>Humberto Cardoso Santos</t>
  </si>
  <si>
    <t>05.2960.05</t>
  </si>
  <si>
    <t>Ricardo dos Santos Batista</t>
  </si>
  <si>
    <t>Total Suplementos/Iken Fix/Primotur</t>
  </si>
  <si>
    <t>05.4570.06</t>
  </si>
  <si>
    <t>Junio Rabelo Amorim C. dos Santos</t>
  </si>
  <si>
    <t>03.151.04</t>
  </si>
  <si>
    <t>Flavio Ricardo Dal Seco</t>
  </si>
  <si>
    <t>05.2645.05</t>
  </si>
  <si>
    <t>Jorge Augusto Fraleon de Almeida</t>
  </si>
  <si>
    <t>05.8608.08</t>
  </si>
  <si>
    <t>Luan Machado V. de Almeida</t>
  </si>
  <si>
    <t>Rede Multi Market</t>
  </si>
  <si>
    <t>04.963.04</t>
  </si>
  <si>
    <t xml:space="preserve">George Mateus Feliciano </t>
  </si>
  <si>
    <t>Wady Pro Sports/Canatiba</t>
  </si>
  <si>
    <t>05.7554.07</t>
  </si>
  <si>
    <t xml:space="preserve">Carlos Henrique Amancio </t>
  </si>
  <si>
    <t>05.8900.08</t>
  </si>
  <si>
    <t>Jhonatan Cesar Pinto</t>
  </si>
  <si>
    <t>05.3895.05</t>
  </si>
  <si>
    <t>Gustavo Duarte Soares</t>
  </si>
  <si>
    <t>05.3213.05</t>
  </si>
  <si>
    <t>Renato Marinho Sampaio</t>
  </si>
  <si>
    <t>Xtreme Bike Shop/Sr Filadelfia/Silvios</t>
  </si>
  <si>
    <t>05.9250.08</t>
  </si>
  <si>
    <t>Mauricio Giarola Resende</t>
  </si>
  <si>
    <t>Oficina Bike Shop</t>
  </si>
  <si>
    <t>05.8886.08</t>
  </si>
  <si>
    <t>Marcelo Cardoso Martins Vieira</t>
  </si>
  <si>
    <t>Mountain Bike BH Racing Team</t>
  </si>
  <si>
    <t>05.9233.08</t>
  </si>
  <si>
    <t>Tadeu Negromonte de Moura</t>
  </si>
  <si>
    <t>05.7829.08</t>
  </si>
  <si>
    <t>Felipe Augusto Trindade de Carvalho</t>
  </si>
  <si>
    <t>ACM/Fabio Bikes</t>
  </si>
  <si>
    <t>05.6492.07</t>
  </si>
  <si>
    <t>Thiago Carvalho Machado</t>
  </si>
  <si>
    <t xml:space="preserve">Tcm Racing </t>
  </si>
  <si>
    <t>05.2642.05</t>
  </si>
  <si>
    <t>Hebede Barroso Faria</t>
  </si>
  <si>
    <t>Pão de Queijo Dona Graça</t>
  </si>
  <si>
    <t>05.8871.08</t>
  </si>
  <si>
    <t>Fernando Reis de Paula</t>
  </si>
  <si>
    <t>Oce</t>
  </si>
  <si>
    <t>05.9242.08</t>
  </si>
  <si>
    <t>Eli Carlos Ferreira de Sousa</t>
  </si>
  <si>
    <t>CR Bike</t>
  </si>
  <si>
    <t>05.525.04</t>
  </si>
  <si>
    <t>João Erildo Silva</t>
  </si>
  <si>
    <t>Movimec/Hipress</t>
  </si>
  <si>
    <t>05.6250.07</t>
  </si>
  <si>
    <t>Elvys Crystian Borges</t>
  </si>
  <si>
    <t>MTB-BH</t>
  </si>
  <si>
    <t>05.2228.04</t>
  </si>
  <si>
    <t>Cleidimar Vagne Gonçalves</t>
  </si>
  <si>
    <t>Downer Edi Ming/Tia Eliane Tours/Tripp</t>
  </si>
  <si>
    <t>05.564.04</t>
  </si>
  <si>
    <t>Fabricio Parada dos Santos</t>
  </si>
  <si>
    <t>05.7897.08</t>
  </si>
  <si>
    <t>Guilherme Palhares Figueira</t>
  </si>
  <si>
    <t xml:space="preserve">Subrinho Aventura </t>
  </si>
  <si>
    <t>05.8434.08</t>
  </si>
  <si>
    <t>Nisio de Freitas Morais</t>
  </si>
  <si>
    <t>05.8870.08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</si>
</sst>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 textRotation="90"/>
    </xf>
    <xf numFmtId="16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14" fontId="0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9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421875" style="4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7" customWidth="1"/>
    <col min="6" max="6" width="5.8515625" style="2" customWidth="1"/>
    <col min="7" max="7" width="6.7109375" style="2" customWidth="1"/>
    <col min="8" max="8" width="1.7109375" style="16" customWidth="1"/>
    <col min="9" max="14" width="4.7109375" style="2" customWidth="1"/>
    <col min="15" max="23" width="4.7109375" style="5" customWidth="1"/>
    <col min="24" max="24" width="4.7109375" style="2" customWidth="1"/>
    <col min="25" max="30" width="4.7109375" style="5" customWidth="1"/>
    <col min="31" max="31" width="2.421875" style="13" customWidth="1"/>
    <col min="32" max="32" width="4.57421875" style="5" customWidth="1"/>
  </cols>
  <sheetData>
    <row r="1" spans="1:32" s="5" customFormat="1" ht="158.25" customHeight="1">
      <c r="A1" s="25" t="s">
        <v>249</v>
      </c>
      <c r="B1" s="24"/>
      <c r="D1" s="4"/>
      <c r="E1" s="6"/>
      <c r="F1" s="4"/>
      <c r="G1" s="4"/>
      <c r="H1" s="18"/>
      <c r="I1" s="23" t="s">
        <v>704</v>
      </c>
      <c r="J1" s="23" t="s">
        <v>1148</v>
      </c>
      <c r="K1" s="23" t="s">
        <v>847</v>
      </c>
      <c r="L1" s="23" t="s">
        <v>766</v>
      </c>
      <c r="M1" s="23" t="s">
        <v>823</v>
      </c>
      <c r="N1" s="23" t="s">
        <v>703</v>
      </c>
      <c r="O1" s="8" t="s">
        <v>1162</v>
      </c>
      <c r="P1" s="8" t="s">
        <v>1161</v>
      </c>
      <c r="Q1" s="8" t="s">
        <v>644</v>
      </c>
      <c r="R1" s="8" t="s">
        <v>1160</v>
      </c>
      <c r="S1" s="8" t="s">
        <v>564</v>
      </c>
      <c r="T1" s="8" t="s">
        <v>1159</v>
      </c>
      <c r="U1" s="8" t="s">
        <v>1158</v>
      </c>
      <c r="V1" s="8" t="s">
        <v>1156</v>
      </c>
      <c r="W1" s="8" t="s">
        <v>1154</v>
      </c>
      <c r="X1" s="23" t="s">
        <v>750</v>
      </c>
      <c r="Y1" s="8" t="s">
        <v>1155</v>
      </c>
      <c r="Z1" s="8" t="s">
        <v>1153</v>
      </c>
      <c r="AA1" s="8" t="s">
        <v>1151</v>
      </c>
      <c r="AB1" s="8" t="s">
        <v>1150</v>
      </c>
      <c r="AC1" s="8" t="s">
        <v>1149</v>
      </c>
      <c r="AD1" s="8" t="s">
        <v>1157</v>
      </c>
      <c r="AE1" s="14"/>
      <c r="AF1" s="8"/>
    </row>
    <row r="2" spans="1:32" s="5" customFormat="1" ht="12.75">
      <c r="A2" s="4"/>
      <c r="B2" s="4"/>
      <c r="D2" s="4"/>
      <c r="E2" s="6"/>
      <c r="F2" s="4"/>
      <c r="G2" s="4"/>
      <c r="H2" s="18"/>
      <c r="I2" s="4"/>
      <c r="J2" s="4" t="s">
        <v>1143</v>
      </c>
      <c r="K2" s="4" t="s">
        <v>1137</v>
      </c>
      <c r="L2" s="4" t="s">
        <v>1137</v>
      </c>
      <c r="M2" s="4" t="s">
        <v>1137</v>
      </c>
      <c r="N2" s="4" t="s">
        <v>1142</v>
      </c>
      <c r="O2" s="9" t="s">
        <v>1136</v>
      </c>
      <c r="P2" s="9" t="s">
        <v>1152</v>
      </c>
      <c r="Q2" s="9" t="s">
        <v>1142</v>
      </c>
      <c r="R2" s="9" t="s">
        <v>1137</v>
      </c>
      <c r="S2" s="9" t="s">
        <v>1137</v>
      </c>
      <c r="T2" s="9" t="s">
        <v>1141</v>
      </c>
      <c r="U2" s="9" t="s">
        <v>1137</v>
      </c>
      <c r="V2" s="9" t="s">
        <v>1136</v>
      </c>
      <c r="W2" s="9" t="s">
        <v>1142</v>
      </c>
      <c r="X2" s="4" t="s">
        <v>1137</v>
      </c>
      <c r="Y2" s="9" t="s">
        <v>1136</v>
      </c>
      <c r="Z2" s="9" t="s">
        <v>1137</v>
      </c>
      <c r="AA2" s="9" t="s">
        <v>1152</v>
      </c>
      <c r="AB2" s="9" t="s">
        <v>1137</v>
      </c>
      <c r="AC2" s="9" t="s">
        <v>1137</v>
      </c>
      <c r="AD2" s="9" t="s">
        <v>1137</v>
      </c>
      <c r="AE2" s="14"/>
      <c r="AF2" s="9"/>
    </row>
    <row r="3" spans="1:32" ht="12.75">
      <c r="A3" s="3" t="s">
        <v>1144</v>
      </c>
      <c r="B3" s="3" t="s">
        <v>1139</v>
      </c>
      <c r="C3" s="3" t="s">
        <v>1140</v>
      </c>
      <c r="D3" s="3" t="s">
        <v>1145</v>
      </c>
      <c r="E3" s="3" t="s">
        <v>1138</v>
      </c>
      <c r="F3" s="3" t="s">
        <v>1146</v>
      </c>
      <c r="G3" s="3" t="s">
        <v>1147</v>
      </c>
      <c r="H3" s="26"/>
      <c r="I3" s="3"/>
      <c r="J3" s="3"/>
      <c r="K3" s="3">
        <v>20</v>
      </c>
      <c r="L3" s="3">
        <v>19</v>
      </c>
      <c r="M3" s="3">
        <v>18</v>
      </c>
      <c r="N3" s="3">
        <v>17</v>
      </c>
      <c r="O3" s="1">
        <v>16</v>
      </c>
      <c r="P3" s="1">
        <v>15</v>
      </c>
      <c r="Q3" s="1">
        <v>14</v>
      </c>
      <c r="R3" s="1">
        <v>13</v>
      </c>
      <c r="S3" s="1">
        <v>12</v>
      </c>
      <c r="T3" s="1">
        <v>11</v>
      </c>
      <c r="U3" s="1">
        <v>10</v>
      </c>
      <c r="V3" s="1">
        <v>9</v>
      </c>
      <c r="W3" s="1">
        <v>8</v>
      </c>
      <c r="X3" s="32">
        <v>7</v>
      </c>
      <c r="Y3" s="1">
        <v>6</v>
      </c>
      <c r="Z3" s="1">
        <v>5</v>
      </c>
      <c r="AA3" s="1">
        <v>4</v>
      </c>
      <c r="AB3" s="1">
        <v>3</v>
      </c>
      <c r="AC3" s="1">
        <v>2</v>
      </c>
      <c r="AD3" s="1">
        <v>1</v>
      </c>
      <c r="AF3" s="1"/>
    </row>
    <row r="4" spans="1:30" ht="12.75">
      <c r="A4" s="4">
        <v>1</v>
      </c>
      <c r="B4" s="2" t="s">
        <v>1196</v>
      </c>
      <c r="C4" t="s">
        <v>1197</v>
      </c>
      <c r="D4" s="2" t="s">
        <v>1190</v>
      </c>
      <c r="E4" s="7" t="s">
        <v>749</v>
      </c>
      <c r="F4" s="2" t="s">
        <v>1168</v>
      </c>
      <c r="G4" s="4">
        <f aca="true" t="shared" si="0" ref="G4:G35">SUM(I4:AD4)</f>
        <v>541</v>
      </c>
      <c r="I4" s="2">
        <v>140</v>
      </c>
      <c r="N4" s="2">
        <v>54</v>
      </c>
      <c r="O4" s="5">
        <v>30</v>
      </c>
      <c r="P4" s="5">
        <v>63</v>
      </c>
      <c r="T4" s="5">
        <v>102</v>
      </c>
      <c r="W4" s="5">
        <v>54</v>
      </c>
      <c r="Y4" s="5">
        <v>30</v>
      </c>
      <c r="AA4" s="5">
        <v>52</v>
      </c>
      <c r="AD4" s="5">
        <v>16</v>
      </c>
    </row>
    <row r="5" spans="1:30" ht="12.75">
      <c r="A5" s="4">
        <v>2</v>
      </c>
      <c r="B5" s="2" t="s">
        <v>1193</v>
      </c>
      <c r="C5" t="s">
        <v>1194</v>
      </c>
      <c r="D5" s="2" t="s">
        <v>1190</v>
      </c>
      <c r="E5" s="7" t="s">
        <v>1195</v>
      </c>
      <c r="F5" s="2" t="s">
        <v>1175</v>
      </c>
      <c r="G5" s="4">
        <f t="shared" si="0"/>
        <v>527</v>
      </c>
      <c r="I5" s="2">
        <v>204</v>
      </c>
      <c r="P5" s="5">
        <v>47</v>
      </c>
      <c r="T5" s="5">
        <v>108</v>
      </c>
      <c r="U5" s="5">
        <v>20</v>
      </c>
      <c r="W5" s="5">
        <v>60</v>
      </c>
      <c r="AA5" s="5">
        <v>70</v>
      </c>
      <c r="AD5" s="5">
        <v>18</v>
      </c>
    </row>
    <row r="6" spans="1:30" ht="12.75">
      <c r="A6" s="4">
        <v>3</v>
      </c>
      <c r="B6" s="2" t="s">
        <v>1188</v>
      </c>
      <c r="C6" t="s">
        <v>1189</v>
      </c>
      <c r="D6" s="2" t="s">
        <v>1190</v>
      </c>
      <c r="E6" s="7" t="s">
        <v>1191</v>
      </c>
      <c r="F6" s="2" t="s">
        <v>1192</v>
      </c>
      <c r="G6" s="4">
        <f t="shared" si="0"/>
        <v>361</v>
      </c>
      <c r="I6" s="2">
        <v>75</v>
      </c>
      <c r="N6" s="2">
        <v>45</v>
      </c>
      <c r="P6" s="5">
        <v>9</v>
      </c>
      <c r="T6" s="5">
        <v>96</v>
      </c>
      <c r="U6" s="5">
        <v>16</v>
      </c>
      <c r="W6" s="5">
        <v>37</v>
      </c>
      <c r="AA6" s="5">
        <v>63</v>
      </c>
      <c r="AD6" s="5">
        <v>20</v>
      </c>
    </row>
    <row r="7" spans="1:30" ht="12.75">
      <c r="A7" s="4">
        <v>4</v>
      </c>
      <c r="B7" s="2" t="s">
        <v>1198</v>
      </c>
      <c r="C7" t="s">
        <v>1199</v>
      </c>
      <c r="D7" s="2" t="s">
        <v>1190</v>
      </c>
      <c r="E7" s="7" t="s">
        <v>1200</v>
      </c>
      <c r="F7" s="2" t="s">
        <v>1175</v>
      </c>
      <c r="G7" s="4">
        <f t="shared" si="0"/>
        <v>297</v>
      </c>
      <c r="N7" s="2">
        <v>49</v>
      </c>
      <c r="O7" s="5">
        <v>25</v>
      </c>
      <c r="P7" s="5">
        <v>52</v>
      </c>
      <c r="T7" s="5">
        <v>78</v>
      </c>
      <c r="U7" s="5">
        <v>14</v>
      </c>
      <c r="W7" s="5">
        <v>20</v>
      </c>
      <c r="Y7" s="5">
        <v>13</v>
      </c>
      <c r="AA7" s="5">
        <v>32</v>
      </c>
      <c r="AD7" s="5">
        <v>14</v>
      </c>
    </row>
    <row r="8" spans="1:31" ht="12.75">
      <c r="A8" s="4">
        <v>5</v>
      </c>
      <c r="B8" s="4" t="s">
        <v>1551</v>
      </c>
      <c r="C8" s="5" t="s">
        <v>66</v>
      </c>
      <c r="D8" s="4" t="s">
        <v>1190</v>
      </c>
      <c r="E8" s="6" t="s">
        <v>1552</v>
      </c>
      <c r="F8" s="4" t="s">
        <v>1175</v>
      </c>
      <c r="G8" s="4">
        <f t="shared" si="0"/>
        <v>286</v>
      </c>
      <c r="H8" s="18"/>
      <c r="I8" s="4"/>
      <c r="J8" s="4"/>
      <c r="K8" s="4"/>
      <c r="L8" s="4"/>
      <c r="M8" s="4"/>
      <c r="N8" s="4"/>
      <c r="O8" s="5">
        <v>19</v>
      </c>
      <c r="P8" s="5">
        <v>7</v>
      </c>
      <c r="Q8" s="5">
        <v>60</v>
      </c>
      <c r="T8" s="5">
        <v>84</v>
      </c>
      <c r="U8" s="5">
        <v>18</v>
      </c>
      <c r="W8" s="5">
        <v>26</v>
      </c>
      <c r="X8" s="4"/>
      <c r="Y8" s="5">
        <v>25</v>
      </c>
      <c r="AA8" s="5">
        <v>47</v>
      </c>
      <c r="AE8" s="14"/>
    </row>
    <row r="9" spans="1:31" ht="12.75">
      <c r="A9" s="4">
        <v>6</v>
      </c>
      <c r="B9" s="4" t="s">
        <v>1575</v>
      </c>
      <c r="C9" s="5" t="s">
        <v>1576</v>
      </c>
      <c r="D9" s="4" t="s">
        <v>1190</v>
      </c>
      <c r="E9" s="6" t="s">
        <v>1393</v>
      </c>
      <c r="F9" s="4" t="s">
        <v>1192</v>
      </c>
      <c r="G9" s="4">
        <f t="shared" si="0"/>
        <v>245</v>
      </c>
      <c r="H9" s="18"/>
      <c r="I9" s="4"/>
      <c r="J9" s="4"/>
      <c r="K9" s="4"/>
      <c r="L9" s="4"/>
      <c r="M9" s="4"/>
      <c r="N9" s="4"/>
      <c r="P9" s="5">
        <v>70</v>
      </c>
      <c r="T9" s="5">
        <v>120</v>
      </c>
      <c r="W9" s="5">
        <v>49</v>
      </c>
      <c r="X9" s="4"/>
      <c r="AA9" s="5">
        <v>6</v>
      </c>
      <c r="AE9" s="14"/>
    </row>
    <row r="10" spans="1:31" ht="12.75">
      <c r="A10" s="4">
        <v>7</v>
      </c>
      <c r="B10" s="4" t="s">
        <v>1548</v>
      </c>
      <c r="C10" s="5" t="s">
        <v>1549</v>
      </c>
      <c r="D10" s="4" t="s">
        <v>1190</v>
      </c>
      <c r="E10" s="6" t="s">
        <v>1550</v>
      </c>
      <c r="F10" s="4" t="s">
        <v>1175</v>
      </c>
      <c r="G10" s="4">
        <f t="shared" si="0"/>
        <v>203</v>
      </c>
      <c r="H10" s="18"/>
      <c r="I10" s="4"/>
      <c r="J10" s="4"/>
      <c r="K10" s="4"/>
      <c r="L10" s="4"/>
      <c r="M10" s="4"/>
      <c r="N10" s="4"/>
      <c r="P10" s="5">
        <v>32</v>
      </c>
      <c r="T10" s="5">
        <v>90</v>
      </c>
      <c r="W10" s="5">
        <v>24</v>
      </c>
      <c r="X10" s="4"/>
      <c r="AA10" s="5">
        <v>57</v>
      </c>
      <c r="AE10" s="14"/>
    </row>
    <row r="11" spans="1:31" ht="12.75">
      <c r="A11" s="4">
        <v>8</v>
      </c>
      <c r="B11" s="4" t="s">
        <v>1224</v>
      </c>
      <c r="C11" s="5" t="s">
        <v>1225</v>
      </c>
      <c r="D11" s="4" t="s">
        <v>1190</v>
      </c>
      <c r="E11" s="6" t="s">
        <v>1226</v>
      </c>
      <c r="F11" s="4" t="s">
        <v>1175</v>
      </c>
      <c r="G11" s="4">
        <f t="shared" si="0"/>
        <v>197</v>
      </c>
      <c r="H11" s="18"/>
      <c r="I11" s="4"/>
      <c r="J11" s="4"/>
      <c r="K11" s="4"/>
      <c r="L11" s="4"/>
      <c r="M11" s="4"/>
      <c r="N11" s="4">
        <v>28</v>
      </c>
      <c r="O11" s="5">
        <v>17</v>
      </c>
      <c r="P11" s="5">
        <v>20</v>
      </c>
      <c r="Q11" s="5">
        <v>49</v>
      </c>
      <c r="T11" s="5">
        <v>36</v>
      </c>
      <c r="V11" s="5">
        <v>21</v>
      </c>
      <c r="W11" s="5">
        <v>7</v>
      </c>
      <c r="X11" s="4"/>
      <c r="Y11" s="5">
        <v>8</v>
      </c>
      <c r="AA11" s="5">
        <v>7</v>
      </c>
      <c r="AD11" s="5">
        <v>4</v>
      </c>
      <c r="AE11" s="14"/>
    </row>
    <row r="12" spans="1:31" ht="12.75">
      <c r="A12" s="4">
        <v>9</v>
      </c>
      <c r="B12" s="4" t="s">
        <v>1216</v>
      </c>
      <c r="C12" s="5" t="s">
        <v>1217</v>
      </c>
      <c r="D12" s="4" t="s">
        <v>1190</v>
      </c>
      <c r="E12" s="6" t="s">
        <v>1218</v>
      </c>
      <c r="F12" s="4" t="s">
        <v>1175</v>
      </c>
      <c r="G12" s="4">
        <f t="shared" si="0"/>
        <v>193</v>
      </c>
      <c r="H12" s="18"/>
      <c r="I12" s="4"/>
      <c r="J12" s="4"/>
      <c r="K12" s="4"/>
      <c r="L12" s="4"/>
      <c r="M12" s="4"/>
      <c r="N12" s="4"/>
      <c r="O12" s="5">
        <v>21</v>
      </c>
      <c r="P12" s="5">
        <v>57</v>
      </c>
      <c r="T12" s="5">
        <v>24</v>
      </c>
      <c r="U12" s="5">
        <v>12</v>
      </c>
      <c r="V12" s="5">
        <v>30</v>
      </c>
      <c r="W12" s="5">
        <v>33</v>
      </c>
      <c r="X12" s="4"/>
      <c r="AA12" s="5">
        <v>9</v>
      </c>
      <c r="AD12" s="5">
        <v>7</v>
      </c>
      <c r="AE12" s="14"/>
    </row>
    <row r="13" spans="1:31" ht="12.75">
      <c r="A13" s="4">
        <v>10</v>
      </c>
      <c r="B13" s="4" t="s">
        <v>1561</v>
      </c>
      <c r="C13" s="5" t="s">
        <v>1562</v>
      </c>
      <c r="D13" s="4" t="s">
        <v>1190</v>
      </c>
      <c r="E13" s="6" t="s">
        <v>1563</v>
      </c>
      <c r="F13" s="4" t="s">
        <v>1192</v>
      </c>
      <c r="G13" s="4">
        <f t="shared" si="0"/>
        <v>186</v>
      </c>
      <c r="H13" s="18"/>
      <c r="I13" s="4"/>
      <c r="J13" s="4"/>
      <c r="K13" s="4"/>
      <c r="L13" s="4"/>
      <c r="M13" s="4"/>
      <c r="N13" s="4">
        <v>24</v>
      </c>
      <c r="P13" s="5">
        <v>36</v>
      </c>
      <c r="T13" s="5">
        <v>72</v>
      </c>
      <c r="W13" s="5">
        <v>28</v>
      </c>
      <c r="X13" s="4"/>
      <c r="AA13" s="5">
        <v>26</v>
      </c>
      <c r="AE13" s="14"/>
    </row>
    <row r="14" spans="1:31" ht="12.75">
      <c r="A14" s="4">
        <v>11</v>
      </c>
      <c r="B14" s="4" t="s">
        <v>1210</v>
      </c>
      <c r="C14" s="5" t="s">
        <v>1211</v>
      </c>
      <c r="D14" s="4" t="s">
        <v>1190</v>
      </c>
      <c r="E14" s="6" t="s">
        <v>1212</v>
      </c>
      <c r="F14" s="4" t="s">
        <v>1192</v>
      </c>
      <c r="G14" s="4">
        <f t="shared" si="0"/>
        <v>166</v>
      </c>
      <c r="H14" s="18"/>
      <c r="I14" s="4"/>
      <c r="J14" s="4"/>
      <c r="K14" s="4"/>
      <c r="L14" s="4"/>
      <c r="M14" s="4"/>
      <c r="N14" s="4"/>
      <c r="P14" s="5">
        <v>30</v>
      </c>
      <c r="Q14" s="5">
        <v>45</v>
      </c>
      <c r="T14" s="5">
        <v>30</v>
      </c>
      <c r="W14" s="5">
        <v>22</v>
      </c>
      <c r="X14" s="4"/>
      <c r="AA14" s="5">
        <v>30</v>
      </c>
      <c r="AD14" s="5">
        <v>9</v>
      </c>
      <c r="AE14" s="14"/>
    </row>
    <row r="15" spans="1:31" ht="12.75">
      <c r="A15" s="4">
        <v>12</v>
      </c>
      <c r="B15" s="4" t="s">
        <v>1555</v>
      </c>
      <c r="C15" s="5" t="s">
        <v>1556</v>
      </c>
      <c r="D15" s="4" t="s">
        <v>1190</v>
      </c>
      <c r="E15" s="6" t="s">
        <v>1557</v>
      </c>
      <c r="F15" s="4" t="s">
        <v>1168</v>
      </c>
      <c r="G15" s="4">
        <f t="shared" si="0"/>
        <v>142</v>
      </c>
      <c r="H15" s="18"/>
      <c r="I15" s="4"/>
      <c r="J15" s="4"/>
      <c r="K15" s="4"/>
      <c r="L15" s="4"/>
      <c r="M15" s="4"/>
      <c r="N15" s="4"/>
      <c r="P15" s="5">
        <v>22</v>
      </c>
      <c r="Q15" s="5">
        <v>54</v>
      </c>
      <c r="W15" s="5">
        <v>30</v>
      </c>
      <c r="X15" s="4"/>
      <c r="AA15" s="5">
        <v>36</v>
      </c>
      <c r="AE15" s="14"/>
    </row>
    <row r="16" spans="1:31" ht="12.75">
      <c r="A16" s="4">
        <v>13</v>
      </c>
      <c r="B16" s="4" t="s">
        <v>1554</v>
      </c>
      <c r="C16" s="5" t="s">
        <v>1553</v>
      </c>
      <c r="D16" s="4" t="s">
        <v>1190</v>
      </c>
      <c r="E16" s="6" t="s">
        <v>1393</v>
      </c>
      <c r="F16" s="4" t="s">
        <v>1192</v>
      </c>
      <c r="G16" s="4">
        <f t="shared" si="0"/>
        <v>139</v>
      </c>
      <c r="H16" s="18"/>
      <c r="I16" s="4"/>
      <c r="J16" s="4"/>
      <c r="K16" s="4"/>
      <c r="L16" s="4"/>
      <c r="M16" s="4"/>
      <c r="N16" s="4">
        <v>37</v>
      </c>
      <c r="P16" s="5">
        <v>42</v>
      </c>
      <c r="W16" s="5">
        <v>18</v>
      </c>
      <c r="X16" s="4"/>
      <c r="AA16" s="5">
        <v>42</v>
      </c>
      <c r="AE16" s="14"/>
    </row>
    <row r="17" spans="1:31" ht="12.75">
      <c r="A17" s="4">
        <v>14</v>
      </c>
      <c r="B17" s="4" t="s">
        <v>1219</v>
      </c>
      <c r="C17" s="5" t="s">
        <v>1220</v>
      </c>
      <c r="D17" s="4" t="s">
        <v>1190</v>
      </c>
      <c r="E17" s="6" t="s">
        <v>1221</v>
      </c>
      <c r="F17" s="4" t="s">
        <v>1168</v>
      </c>
      <c r="G17" s="4">
        <f t="shared" si="0"/>
        <v>131</v>
      </c>
      <c r="H17" s="18"/>
      <c r="I17" s="4"/>
      <c r="J17" s="4"/>
      <c r="K17" s="4"/>
      <c r="L17" s="4"/>
      <c r="M17" s="4"/>
      <c r="N17" s="4">
        <v>30</v>
      </c>
      <c r="T17" s="5">
        <v>42</v>
      </c>
      <c r="W17" s="5">
        <v>14</v>
      </c>
      <c r="X17" s="4"/>
      <c r="Y17" s="5">
        <v>21</v>
      </c>
      <c r="AA17" s="5">
        <v>18</v>
      </c>
      <c r="AD17" s="5">
        <v>6</v>
      </c>
      <c r="AE17" s="14"/>
    </row>
    <row r="18" spans="1:93" s="5" customFormat="1" ht="12.75">
      <c r="A18" s="4">
        <v>15</v>
      </c>
      <c r="B18" s="4" t="s">
        <v>1213</v>
      </c>
      <c r="C18" s="5" t="s">
        <v>1214</v>
      </c>
      <c r="D18" s="4" t="s">
        <v>1190</v>
      </c>
      <c r="E18" s="6" t="s">
        <v>1215</v>
      </c>
      <c r="F18" s="4" t="s">
        <v>1168</v>
      </c>
      <c r="G18" s="4">
        <f t="shared" si="0"/>
        <v>124</v>
      </c>
      <c r="H18" s="18"/>
      <c r="I18" s="4"/>
      <c r="J18" s="4"/>
      <c r="K18" s="4"/>
      <c r="L18" s="4"/>
      <c r="M18" s="4"/>
      <c r="N18" s="4">
        <v>41</v>
      </c>
      <c r="T18" s="5">
        <v>48</v>
      </c>
      <c r="W18" s="5">
        <v>3</v>
      </c>
      <c r="X18" s="4"/>
      <c r="AA18" s="5">
        <v>24</v>
      </c>
      <c r="AD18" s="5">
        <v>8</v>
      </c>
      <c r="AE18" s="14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</row>
    <row r="19" spans="1:30" ht="12.75">
      <c r="A19" s="4">
        <v>16</v>
      </c>
      <c r="B19" s="2" t="s">
        <v>1201</v>
      </c>
      <c r="C19" t="s">
        <v>1202</v>
      </c>
      <c r="D19" s="2" t="s">
        <v>1190</v>
      </c>
      <c r="E19" s="7" t="s">
        <v>1203</v>
      </c>
      <c r="F19" s="2" t="s">
        <v>1175</v>
      </c>
      <c r="G19" s="4">
        <f t="shared" si="0"/>
        <v>118</v>
      </c>
      <c r="O19" s="5">
        <v>11</v>
      </c>
      <c r="P19" s="5">
        <v>14</v>
      </c>
      <c r="T19" s="5">
        <v>66</v>
      </c>
      <c r="U19" s="5">
        <v>10</v>
      </c>
      <c r="W19" s="5">
        <v>5</v>
      </c>
      <c r="AD19" s="5">
        <v>12</v>
      </c>
    </row>
    <row r="20" spans="1:31" ht="12.75">
      <c r="A20" s="4">
        <v>17</v>
      </c>
      <c r="B20" s="4" t="s">
        <v>1564</v>
      </c>
      <c r="C20" s="5" t="s">
        <v>1565</v>
      </c>
      <c r="D20" s="4" t="s">
        <v>1190</v>
      </c>
      <c r="E20" s="6" t="s">
        <v>1209</v>
      </c>
      <c r="F20" s="4" t="s">
        <v>1566</v>
      </c>
      <c r="G20" s="4">
        <f t="shared" si="0"/>
        <v>116</v>
      </c>
      <c r="H20" s="18"/>
      <c r="I20" s="4"/>
      <c r="J20" s="4"/>
      <c r="K20" s="4"/>
      <c r="L20" s="4"/>
      <c r="M20" s="4"/>
      <c r="N20" s="4"/>
      <c r="P20" s="5">
        <v>24</v>
      </c>
      <c r="T20" s="5">
        <v>60</v>
      </c>
      <c r="W20" s="5">
        <v>10</v>
      </c>
      <c r="X20" s="4"/>
      <c r="AA20" s="5">
        <v>22</v>
      </c>
      <c r="AE20" s="14"/>
    </row>
    <row r="21" spans="1:31" s="5" customFormat="1" ht="12.75">
      <c r="A21" s="4">
        <v>18</v>
      </c>
      <c r="B21" s="4" t="s">
        <v>1222</v>
      </c>
      <c r="C21" s="5" t="s">
        <v>1223</v>
      </c>
      <c r="D21" s="4" t="s">
        <v>1190</v>
      </c>
      <c r="E21" s="6" t="s">
        <v>1221</v>
      </c>
      <c r="F21" s="4" t="s">
        <v>1175</v>
      </c>
      <c r="G21" s="4">
        <f t="shared" si="0"/>
        <v>112</v>
      </c>
      <c r="H21" s="18"/>
      <c r="I21" s="4"/>
      <c r="J21" s="4"/>
      <c r="K21" s="4"/>
      <c r="L21" s="4"/>
      <c r="M21" s="4"/>
      <c r="N21" s="4"/>
      <c r="P21" s="5">
        <v>16</v>
      </c>
      <c r="U21" s="5">
        <v>11</v>
      </c>
      <c r="V21" s="5">
        <v>17</v>
      </c>
      <c r="W21" s="5">
        <v>8</v>
      </c>
      <c r="X21" s="4"/>
      <c r="Y21" s="5">
        <v>17</v>
      </c>
      <c r="AA21" s="5">
        <v>20</v>
      </c>
      <c r="AB21" s="5">
        <v>18</v>
      </c>
      <c r="AD21" s="5">
        <v>5</v>
      </c>
      <c r="AE21" s="14"/>
    </row>
    <row r="22" spans="1:31" ht="12.75">
      <c r="A22" s="4">
        <v>19</v>
      </c>
      <c r="B22" s="4" t="s">
        <v>1567</v>
      </c>
      <c r="C22" s="5" t="s">
        <v>1568</v>
      </c>
      <c r="D22" s="4" t="s">
        <v>1190</v>
      </c>
      <c r="E22" s="6" t="s">
        <v>1569</v>
      </c>
      <c r="F22" s="4" t="s">
        <v>1175</v>
      </c>
      <c r="G22" s="4">
        <f t="shared" si="0"/>
        <v>95</v>
      </c>
      <c r="H22" s="18"/>
      <c r="I22" s="4"/>
      <c r="J22" s="4"/>
      <c r="K22" s="4"/>
      <c r="L22" s="4"/>
      <c r="M22" s="4"/>
      <c r="N22" s="4"/>
      <c r="P22" s="5">
        <v>28</v>
      </c>
      <c r="T22" s="5">
        <v>10</v>
      </c>
      <c r="W22" s="5">
        <v>41</v>
      </c>
      <c r="X22" s="4"/>
      <c r="AA22" s="5">
        <v>16</v>
      </c>
      <c r="AE22" s="14"/>
    </row>
    <row r="23" spans="1:31" ht="12.75">
      <c r="A23" s="4">
        <v>20</v>
      </c>
      <c r="B23" s="4" t="s">
        <v>1458</v>
      </c>
      <c r="C23" s="5" t="s">
        <v>1459</v>
      </c>
      <c r="D23" s="4" t="s">
        <v>1190</v>
      </c>
      <c r="E23" s="6" t="s">
        <v>1209</v>
      </c>
      <c r="F23" s="4" t="s">
        <v>1460</v>
      </c>
      <c r="G23" s="4">
        <f t="shared" si="0"/>
        <v>90</v>
      </c>
      <c r="H23" s="18"/>
      <c r="I23" s="4"/>
      <c r="J23" s="4"/>
      <c r="K23" s="4"/>
      <c r="L23" s="4"/>
      <c r="M23" s="4"/>
      <c r="N23" s="4"/>
      <c r="X23" s="4">
        <v>20</v>
      </c>
      <c r="Z23" s="5">
        <v>50</v>
      </c>
      <c r="AC23" s="5">
        <v>20</v>
      </c>
      <c r="AE23" s="14"/>
    </row>
    <row r="24" spans="1:31" ht="12.75">
      <c r="A24" s="4">
        <v>21</v>
      </c>
      <c r="B24" s="4" t="s">
        <v>1683</v>
      </c>
      <c r="C24" s="5" t="s">
        <v>1684</v>
      </c>
      <c r="D24" s="4" t="s">
        <v>1190</v>
      </c>
      <c r="E24" s="6" t="s">
        <v>1535</v>
      </c>
      <c r="F24" s="4" t="s">
        <v>1536</v>
      </c>
      <c r="G24" s="4">
        <f t="shared" si="0"/>
        <v>88</v>
      </c>
      <c r="H24" s="18"/>
      <c r="I24" s="4"/>
      <c r="J24" s="4">
        <v>8</v>
      </c>
      <c r="K24" s="4"/>
      <c r="L24" s="4"/>
      <c r="M24" s="4"/>
      <c r="N24" s="4">
        <v>26</v>
      </c>
      <c r="P24" s="5">
        <v>18</v>
      </c>
      <c r="W24" s="5">
        <v>12</v>
      </c>
      <c r="X24" s="4">
        <v>18</v>
      </c>
      <c r="Y24" s="5">
        <v>6</v>
      </c>
      <c r="AE24" s="14"/>
    </row>
    <row r="25" spans="1:31" ht="12.75">
      <c r="A25" s="4">
        <v>22</v>
      </c>
      <c r="B25" s="4" t="s">
        <v>91</v>
      </c>
      <c r="C25" s="5" t="s">
        <v>92</v>
      </c>
      <c r="D25" s="4" t="s">
        <v>1190</v>
      </c>
      <c r="E25" s="6" t="s">
        <v>1209</v>
      </c>
      <c r="F25" s="4" t="s">
        <v>1175</v>
      </c>
      <c r="G25" s="4">
        <f t="shared" si="0"/>
        <v>68</v>
      </c>
      <c r="H25" s="18"/>
      <c r="I25" s="4"/>
      <c r="J25" s="4"/>
      <c r="K25" s="4"/>
      <c r="L25" s="4"/>
      <c r="M25" s="4"/>
      <c r="N25" s="4"/>
      <c r="T25" s="5">
        <v>54</v>
      </c>
      <c r="V25" s="5">
        <v>14</v>
      </c>
      <c r="X25" s="4"/>
      <c r="AE25" s="14"/>
    </row>
    <row r="26" spans="1:31" ht="12.75">
      <c r="A26" s="4">
        <v>23</v>
      </c>
      <c r="B26" s="4" t="s">
        <v>1570</v>
      </c>
      <c r="C26" s="5" t="s">
        <v>1571</v>
      </c>
      <c r="D26" s="4" t="s">
        <v>1190</v>
      </c>
      <c r="E26" s="6" t="s">
        <v>1209</v>
      </c>
      <c r="F26" s="4" t="s">
        <v>1175</v>
      </c>
      <c r="G26" s="4">
        <f t="shared" si="0"/>
        <v>62</v>
      </c>
      <c r="H26" s="18"/>
      <c r="I26" s="4"/>
      <c r="J26" s="4"/>
      <c r="K26" s="4"/>
      <c r="L26" s="4"/>
      <c r="M26" s="4"/>
      <c r="N26" s="4"/>
      <c r="O26" s="5">
        <v>14</v>
      </c>
      <c r="P26" s="5">
        <v>6</v>
      </c>
      <c r="V26" s="5">
        <v>13</v>
      </c>
      <c r="W26" s="5">
        <v>4</v>
      </c>
      <c r="X26" s="4"/>
      <c r="Y26" s="5">
        <v>11</v>
      </c>
      <c r="AA26" s="5">
        <v>14</v>
      </c>
      <c r="AE26" s="14"/>
    </row>
    <row r="27" spans="1:31" ht="12.75">
      <c r="A27" s="4">
        <v>24</v>
      </c>
      <c r="B27" s="4" t="s">
        <v>1667</v>
      </c>
      <c r="C27" s="5" t="s">
        <v>1668</v>
      </c>
      <c r="D27" s="4" t="s">
        <v>1190</v>
      </c>
      <c r="E27" s="6" t="s">
        <v>1669</v>
      </c>
      <c r="F27" s="4" t="s">
        <v>1566</v>
      </c>
      <c r="G27" s="4">
        <f t="shared" si="0"/>
        <v>61</v>
      </c>
      <c r="H27" s="18"/>
      <c r="I27" s="4"/>
      <c r="J27" s="4"/>
      <c r="K27" s="4"/>
      <c r="L27" s="4"/>
      <c r="M27" s="4"/>
      <c r="N27" s="4"/>
      <c r="P27" s="5">
        <v>26</v>
      </c>
      <c r="W27" s="5">
        <v>16</v>
      </c>
      <c r="X27" s="4"/>
      <c r="Y27" s="5">
        <v>19</v>
      </c>
      <c r="AE27" s="14"/>
    </row>
    <row r="28" spans="1:31" ht="12.75">
      <c r="A28" s="4">
        <v>25</v>
      </c>
      <c r="B28" s="4" t="s">
        <v>1558</v>
      </c>
      <c r="C28" s="5" t="s">
        <v>1559</v>
      </c>
      <c r="D28" s="4" t="s">
        <v>1190</v>
      </c>
      <c r="E28" s="6" t="s">
        <v>1560</v>
      </c>
      <c r="F28" s="4" t="s">
        <v>1172</v>
      </c>
      <c r="G28" s="4">
        <f t="shared" si="0"/>
        <v>54</v>
      </c>
      <c r="H28" s="18"/>
      <c r="I28" s="4"/>
      <c r="J28" s="4">
        <v>8</v>
      </c>
      <c r="K28" s="4"/>
      <c r="L28" s="4"/>
      <c r="M28" s="4"/>
      <c r="N28" s="4"/>
      <c r="T28" s="5">
        <v>12</v>
      </c>
      <c r="W28" s="5">
        <v>6</v>
      </c>
      <c r="X28" s="4"/>
      <c r="AA28" s="5">
        <v>28</v>
      </c>
      <c r="AE28" s="14"/>
    </row>
    <row r="29" spans="1:31" ht="12.75">
      <c r="A29" s="4">
        <v>26</v>
      </c>
      <c r="B29" s="4" t="s">
        <v>610</v>
      </c>
      <c r="C29" s="5" t="s">
        <v>611</v>
      </c>
      <c r="D29" s="4" t="s">
        <v>1190</v>
      </c>
      <c r="E29" s="6" t="s">
        <v>1209</v>
      </c>
      <c r="F29" s="4" t="s">
        <v>1502</v>
      </c>
      <c r="G29" s="4">
        <f t="shared" si="0"/>
        <v>46</v>
      </c>
      <c r="H29" s="18"/>
      <c r="I29" s="4"/>
      <c r="J29" s="4">
        <v>10</v>
      </c>
      <c r="K29" s="4"/>
      <c r="L29" s="4"/>
      <c r="M29" s="4">
        <v>18</v>
      </c>
      <c r="N29" s="4"/>
      <c r="R29" s="5">
        <v>18</v>
      </c>
      <c r="X29" s="4"/>
      <c r="AE29" s="14"/>
    </row>
    <row r="30" spans="1:31" ht="12.75">
      <c r="A30" s="4">
        <v>27</v>
      </c>
      <c r="B30" s="4" t="s">
        <v>63</v>
      </c>
      <c r="C30" s="5" t="s">
        <v>64</v>
      </c>
      <c r="D30" s="4" t="s">
        <v>1190</v>
      </c>
      <c r="E30" s="6" t="s">
        <v>65</v>
      </c>
      <c r="F30" s="4" t="s">
        <v>1168</v>
      </c>
      <c r="G30" s="4">
        <f t="shared" si="0"/>
        <v>45</v>
      </c>
      <c r="H30" s="18"/>
      <c r="I30" s="4"/>
      <c r="J30" s="4"/>
      <c r="K30" s="4"/>
      <c r="L30" s="4"/>
      <c r="M30" s="4"/>
      <c r="N30" s="4"/>
      <c r="W30" s="5">
        <v>45</v>
      </c>
      <c r="X30" s="4"/>
      <c r="AE30" s="14"/>
    </row>
    <row r="31" spans="1:31" ht="12.75">
      <c r="A31" s="4">
        <v>27</v>
      </c>
      <c r="B31" s="4" t="s">
        <v>1670</v>
      </c>
      <c r="C31" s="5" t="s">
        <v>1671</v>
      </c>
      <c r="D31" s="4" t="s">
        <v>1190</v>
      </c>
      <c r="E31" s="6" t="s">
        <v>1672</v>
      </c>
      <c r="F31" s="4" t="s">
        <v>1175</v>
      </c>
      <c r="G31" s="4">
        <f t="shared" si="0"/>
        <v>45</v>
      </c>
      <c r="H31" s="18"/>
      <c r="I31" s="4"/>
      <c r="J31" s="4"/>
      <c r="K31" s="4"/>
      <c r="L31" s="4"/>
      <c r="M31" s="4"/>
      <c r="N31" s="4"/>
      <c r="O31" s="5">
        <v>15</v>
      </c>
      <c r="V31" s="5">
        <v>15</v>
      </c>
      <c r="X31" s="4"/>
      <c r="Y31" s="5">
        <v>15</v>
      </c>
      <c r="AE31" s="14"/>
    </row>
    <row r="32" spans="1:31" ht="12.75">
      <c r="A32" s="4">
        <v>29</v>
      </c>
      <c r="B32" s="4" t="s">
        <v>647</v>
      </c>
      <c r="C32" s="5" t="s">
        <v>649</v>
      </c>
      <c r="D32" s="4" t="s">
        <v>1190</v>
      </c>
      <c r="E32" s="6" t="s">
        <v>648</v>
      </c>
      <c r="F32" s="4" t="s">
        <v>1168</v>
      </c>
      <c r="G32" s="4">
        <f t="shared" si="0"/>
        <v>41</v>
      </c>
      <c r="H32" s="18"/>
      <c r="I32" s="4"/>
      <c r="J32" s="4"/>
      <c r="K32" s="4"/>
      <c r="L32" s="4"/>
      <c r="M32" s="4"/>
      <c r="N32" s="4"/>
      <c r="Q32" s="5">
        <v>41</v>
      </c>
      <c r="X32" s="4"/>
      <c r="AE32" s="14"/>
    </row>
    <row r="33" spans="1:31" ht="12.75">
      <c r="A33" s="4">
        <v>30</v>
      </c>
      <c r="B33" s="4" t="s">
        <v>612</v>
      </c>
      <c r="C33" s="5" t="s">
        <v>613</v>
      </c>
      <c r="D33" s="4" t="s">
        <v>1190</v>
      </c>
      <c r="E33" s="6" t="s">
        <v>1501</v>
      </c>
      <c r="F33" s="4" t="s">
        <v>1502</v>
      </c>
      <c r="G33" s="4">
        <f t="shared" si="0"/>
        <v>38</v>
      </c>
      <c r="H33" s="18"/>
      <c r="I33" s="4"/>
      <c r="J33" s="4">
        <v>6</v>
      </c>
      <c r="K33" s="4"/>
      <c r="L33" s="4">
        <v>10</v>
      </c>
      <c r="M33" s="4">
        <v>10</v>
      </c>
      <c r="N33" s="4"/>
      <c r="R33" s="5">
        <v>12</v>
      </c>
      <c r="X33" s="4"/>
      <c r="AE33" s="14"/>
    </row>
    <row r="34" spans="1:30" ht="12.75">
      <c r="A34" s="4">
        <v>31</v>
      </c>
      <c r="B34" s="2" t="s">
        <v>1207</v>
      </c>
      <c r="C34" t="s">
        <v>1208</v>
      </c>
      <c r="D34" s="2" t="s">
        <v>1190</v>
      </c>
      <c r="E34" s="7" t="s">
        <v>1209</v>
      </c>
      <c r="F34" s="2" t="s">
        <v>1175</v>
      </c>
      <c r="G34" s="4">
        <f t="shared" si="0"/>
        <v>35</v>
      </c>
      <c r="V34" s="5">
        <v>25</v>
      </c>
      <c r="AD34" s="5">
        <v>10</v>
      </c>
    </row>
    <row r="35" spans="1:31" ht="12.75">
      <c r="A35" s="4">
        <v>31</v>
      </c>
      <c r="B35" s="4" t="s">
        <v>767</v>
      </c>
      <c r="C35" s="5" t="s">
        <v>768</v>
      </c>
      <c r="D35" s="4" t="s">
        <v>1190</v>
      </c>
      <c r="E35" s="6" t="s">
        <v>580</v>
      </c>
      <c r="F35" s="4" t="s">
        <v>570</v>
      </c>
      <c r="G35" s="4">
        <f t="shared" si="0"/>
        <v>35</v>
      </c>
      <c r="H35" s="18"/>
      <c r="I35" s="4"/>
      <c r="J35" s="4">
        <v>15</v>
      </c>
      <c r="K35" s="4"/>
      <c r="L35" s="4">
        <v>20</v>
      </c>
      <c r="M35" s="4"/>
      <c r="N35" s="4"/>
      <c r="X35" s="4"/>
      <c r="AE35" s="14"/>
    </row>
    <row r="36" spans="1:31" ht="12.75">
      <c r="A36" s="4">
        <v>33</v>
      </c>
      <c r="B36" s="4" t="s">
        <v>1681</v>
      </c>
      <c r="C36" s="5" t="s">
        <v>1682</v>
      </c>
      <c r="D36" s="4" t="s">
        <v>1190</v>
      </c>
      <c r="E36" s="6" t="s">
        <v>1209</v>
      </c>
      <c r="F36" s="4" t="s">
        <v>1175</v>
      </c>
      <c r="G36" s="4">
        <f aca="true" t="shared" si="1" ref="G36:G67">SUM(I36:AD36)</f>
        <v>33</v>
      </c>
      <c r="H36" s="18"/>
      <c r="I36" s="4"/>
      <c r="J36" s="4"/>
      <c r="K36" s="4"/>
      <c r="L36" s="4"/>
      <c r="M36" s="4"/>
      <c r="N36" s="4"/>
      <c r="O36" s="5">
        <v>13</v>
      </c>
      <c r="V36" s="5">
        <v>11</v>
      </c>
      <c r="X36" s="4"/>
      <c r="Y36" s="5">
        <v>9</v>
      </c>
      <c r="AE36" s="14"/>
    </row>
    <row r="37" spans="1:30" ht="12.75">
      <c r="A37" s="4">
        <v>34</v>
      </c>
      <c r="B37" s="2" t="s">
        <v>1204</v>
      </c>
      <c r="C37" t="s">
        <v>1205</v>
      </c>
      <c r="D37" s="2" t="s">
        <v>1190</v>
      </c>
      <c r="E37" s="7" t="s">
        <v>1206</v>
      </c>
      <c r="F37" s="2" t="s">
        <v>1175</v>
      </c>
      <c r="G37" s="4">
        <f t="shared" si="1"/>
        <v>30</v>
      </c>
      <c r="V37" s="5">
        <v>19</v>
      </c>
      <c r="AD37" s="5">
        <v>11</v>
      </c>
    </row>
    <row r="38" spans="1:31" ht="12.75">
      <c r="A38" s="4">
        <v>35</v>
      </c>
      <c r="B38" s="4" t="s">
        <v>1673</v>
      </c>
      <c r="C38" s="5" t="s">
        <v>1674</v>
      </c>
      <c r="D38" s="4" t="s">
        <v>1190</v>
      </c>
      <c r="E38" s="6" t="s">
        <v>1675</v>
      </c>
      <c r="F38" s="4" t="s">
        <v>1175</v>
      </c>
      <c r="G38" s="4">
        <f t="shared" si="1"/>
        <v>29</v>
      </c>
      <c r="H38" s="18"/>
      <c r="I38" s="4"/>
      <c r="J38" s="4">
        <v>15</v>
      </c>
      <c r="K38" s="4"/>
      <c r="L38" s="4"/>
      <c r="M38" s="4"/>
      <c r="N38" s="4"/>
      <c r="X38" s="4"/>
      <c r="Y38" s="5">
        <v>14</v>
      </c>
      <c r="AE38" s="14"/>
    </row>
    <row r="39" spans="1:31" ht="12.75">
      <c r="A39" s="4">
        <v>36</v>
      </c>
      <c r="B39" s="4" t="s">
        <v>67</v>
      </c>
      <c r="C39" s="5" t="s">
        <v>68</v>
      </c>
      <c r="D39" s="4" t="s">
        <v>1190</v>
      </c>
      <c r="E39" s="6" t="s">
        <v>69</v>
      </c>
      <c r="F39" s="4" t="s">
        <v>1172</v>
      </c>
      <c r="G39" s="4">
        <f t="shared" si="1"/>
        <v>28</v>
      </c>
      <c r="H39" s="18"/>
      <c r="I39" s="4"/>
      <c r="J39" s="4">
        <v>15</v>
      </c>
      <c r="K39" s="4"/>
      <c r="L39" s="4"/>
      <c r="M39" s="4"/>
      <c r="N39" s="4"/>
      <c r="P39" s="5">
        <v>12</v>
      </c>
      <c r="W39" s="5">
        <v>1</v>
      </c>
      <c r="X39" s="4"/>
      <c r="AE39" s="14"/>
    </row>
    <row r="40" spans="1:31" ht="12.75">
      <c r="A40" s="4">
        <v>36</v>
      </c>
      <c r="B40" s="4" t="s">
        <v>841</v>
      </c>
      <c r="C40" s="5" t="s">
        <v>842</v>
      </c>
      <c r="D40" s="4" t="s">
        <v>1190</v>
      </c>
      <c r="E40" s="6" t="s">
        <v>1501</v>
      </c>
      <c r="F40" s="4" t="s">
        <v>1502</v>
      </c>
      <c r="G40" s="4">
        <f t="shared" si="1"/>
        <v>28</v>
      </c>
      <c r="H40" s="18"/>
      <c r="I40" s="4"/>
      <c r="J40" s="4">
        <v>4</v>
      </c>
      <c r="K40" s="4">
        <v>12</v>
      </c>
      <c r="L40" s="4"/>
      <c r="M40" s="4">
        <v>12</v>
      </c>
      <c r="N40" s="4"/>
      <c r="X40" s="4"/>
      <c r="AE40" s="14"/>
    </row>
    <row r="41" spans="1:31" ht="12.75">
      <c r="A41" s="4">
        <v>36</v>
      </c>
      <c r="B41" s="4" t="s">
        <v>845</v>
      </c>
      <c r="C41" s="5" t="s">
        <v>846</v>
      </c>
      <c r="D41" s="4" t="s">
        <v>1190</v>
      </c>
      <c r="E41" s="6" t="s">
        <v>1501</v>
      </c>
      <c r="F41" s="4" t="s">
        <v>1502</v>
      </c>
      <c r="G41" s="4">
        <f t="shared" si="1"/>
        <v>28</v>
      </c>
      <c r="H41" s="18"/>
      <c r="I41" s="4"/>
      <c r="J41" s="4">
        <v>5</v>
      </c>
      <c r="K41" s="4">
        <v>14</v>
      </c>
      <c r="L41" s="4"/>
      <c r="M41" s="4">
        <v>9</v>
      </c>
      <c r="N41" s="4"/>
      <c r="X41" s="4"/>
      <c r="AE41" s="14"/>
    </row>
    <row r="42" spans="1:31" ht="12.75">
      <c r="A42" s="4">
        <v>39</v>
      </c>
      <c r="B42" s="4" t="s">
        <v>1676</v>
      </c>
      <c r="C42" s="5" t="s">
        <v>1677</v>
      </c>
      <c r="D42" s="4" t="s">
        <v>1190</v>
      </c>
      <c r="E42" s="6" t="s">
        <v>1209</v>
      </c>
      <c r="F42" s="4" t="s">
        <v>1175</v>
      </c>
      <c r="G42" s="4">
        <f t="shared" si="1"/>
        <v>24</v>
      </c>
      <c r="H42" s="18"/>
      <c r="I42" s="4"/>
      <c r="J42" s="4"/>
      <c r="K42" s="4"/>
      <c r="L42" s="4"/>
      <c r="M42" s="4"/>
      <c r="N42" s="4"/>
      <c r="V42" s="5">
        <v>12</v>
      </c>
      <c r="X42" s="4"/>
      <c r="Y42" s="5">
        <v>12</v>
      </c>
      <c r="AE42" s="14"/>
    </row>
    <row r="43" spans="1:31" ht="12.75">
      <c r="A43" s="4">
        <v>40</v>
      </c>
      <c r="B43" s="4" t="s">
        <v>565</v>
      </c>
      <c r="C43" s="5" t="s">
        <v>566</v>
      </c>
      <c r="D43" s="4" t="s">
        <v>1190</v>
      </c>
      <c r="E43" s="6" t="s">
        <v>1209</v>
      </c>
      <c r="F43" s="4" t="s">
        <v>1143</v>
      </c>
      <c r="G43" s="4">
        <f t="shared" si="1"/>
        <v>22</v>
      </c>
      <c r="H43" s="18"/>
      <c r="I43" s="4"/>
      <c r="J43" s="4">
        <v>10</v>
      </c>
      <c r="K43" s="4"/>
      <c r="L43" s="4"/>
      <c r="M43" s="4"/>
      <c r="N43" s="4"/>
      <c r="S43" s="5">
        <v>12</v>
      </c>
      <c r="X43" s="4"/>
      <c r="AE43" s="14"/>
    </row>
    <row r="44" spans="1:31" ht="12.75">
      <c r="A44" s="4">
        <v>40</v>
      </c>
      <c r="B44" s="4" t="s">
        <v>843</v>
      </c>
      <c r="C44" s="5" t="s">
        <v>844</v>
      </c>
      <c r="D44" s="4" t="s">
        <v>1190</v>
      </c>
      <c r="E44" s="6" t="s">
        <v>1501</v>
      </c>
      <c r="F44" s="4" t="s">
        <v>1502</v>
      </c>
      <c r="G44" s="4">
        <f t="shared" si="1"/>
        <v>22</v>
      </c>
      <c r="H44" s="18"/>
      <c r="I44" s="4"/>
      <c r="J44" s="4"/>
      <c r="K44" s="4">
        <v>11</v>
      </c>
      <c r="L44" s="4"/>
      <c r="M44" s="4">
        <v>11</v>
      </c>
      <c r="N44" s="4"/>
      <c r="X44" s="4"/>
      <c r="AE44" s="14"/>
    </row>
    <row r="45" spans="1:31" ht="12.75">
      <c r="A45" s="4">
        <v>42</v>
      </c>
      <c r="B45" s="4" t="s">
        <v>155</v>
      </c>
      <c r="C45" s="5" t="s">
        <v>156</v>
      </c>
      <c r="D45" s="4" t="s">
        <v>1190</v>
      </c>
      <c r="E45" s="6" t="s">
        <v>157</v>
      </c>
      <c r="F45" s="4" t="s">
        <v>1143</v>
      </c>
      <c r="G45" s="4">
        <f t="shared" si="1"/>
        <v>20</v>
      </c>
      <c r="H45" s="18"/>
      <c r="I45" s="4"/>
      <c r="J45" s="4">
        <v>15</v>
      </c>
      <c r="K45" s="4"/>
      <c r="L45" s="4"/>
      <c r="M45" s="4"/>
      <c r="N45" s="4"/>
      <c r="T45" s="5">
        <v>5</v>
      </c>
      <c r="X45" s="4"/>
      <c r="AE45" s="14"/>
    </row>
    <row r="46" spans="1:31" ht="12.75">
      <c r="A46" s="4">
        <v>43</v>
      </c>
      <c r="B46" s="4" t="s">
        <v>145</v>
      </c>
      <c r="C46" s="5" t="s">
        <v>146</v>
      </c>
      <c r="D46" s="4" t="s">
        <v>1190</v>
      </c>
      <c r="E46" s="6" t="s">
        <v>147</v>
      </c>
      <c r="F46" s="4" t="s">
        <v>148</v>
      </c>
      <c r="G46" s="4">
        <f t="shared" si="1"/>
        <v>18</v>
      </c>
      <c r="H46" s="18"/>
      <c r="I46" s="4"/>
      <c r="J46" s="4"/>
      <c r="K46" s="4"/>
      <c r="L46" s="4"/>
      <c r="M46" s="4"/>
      <c r="N46" s="4"/>
      <c r="T46" s="5">
        <v>18</v>
      </c>
      <c r="X46" s="4"/>
      <c r="AE46" s="14"/>
    </row>
    <row r="47" spans="1:31" ht="12.75">
      <c r="A47" s="4">
        <v>43</v>
      </c>
      <c r="B47" s="4" t="s">
        <v>567</v>
      </c>
      <c r="C47" s="5" t="s">
        <v>568</v>
      </c>
      <c r="D47" s="4" t="s">
        <v>1190</v>
      </c>
      <c r="E47" s="6" t="s">
        <v>569</v>
      </c>
      <c r="F47" s="4" t="s">
        <v>570</v>
      </c>
      <c r="G47" s="4">
        <f t="shared" si="1"/>
        <v>18</v>
      </c>
      <c r="H47" s="18"/>
      <c r="I47" s="4"/>
      <c r="J47" s="4">
        <v>7</v>
      </c>
      <c r="K47" s="4"/>
      <c r="L47" s="4"/>
      <c r="M47" s="4"/>
      <c r="N47" s="4"/>
      <c r="S47" s="5">
        <v>11</v>
      </c>
      <c r="X47" s="4"/>
      <c r="AE47" s="14"/>
    </row>
    <row r="48" spans="1:31" ht="12.75">
      <c r="A48" s="4">
        <v>45</v>
      </c>
      <c r="B48" s="4" t="s">
        <v>865</v>
      </c>
      <c r="C48" s="5" t="s">
        <v>866</v>
      </c>
      <c r="D48" s="4" t="s">
        <v>1190</v>
      </c>
      <c r="E48" s="6" t="s">
        <v>867</v>
      </c>
      <c r="F48" s="4" t="s">
        <v>868</v>
      </c>
      <c r="G48" s="4">
        <f t="shared" si="1"/>
        <v>15</v>
      </c>
      <c r="H48" s="18"/>
      <c r="I48" s="4"/>
      <c r="J48" s="4">
        <v>15</v>
      </c>
      <c r="K48" s="4"/>
      <c r="L48" s="4"/>
      <c r="M48" s="4"/>
      <c r="N48" s="4"/>
      <c r="X48" s="4"/>
      <c r="AE48" s="14"/>
    </row>
    <row r="49" spans="1:31" ht="12.75">
      <c r="A49" s="4">
        <v>45</v>
      </c>
      <c r="B49" s="4" t="s">
        <v>1053</v>
      </c>
      <c r="C49" s="5" t="s">
        <v>1054</v>
      </c>
      <c r="D49" s="4" t="s">
        <v>1190</v>
      </c>
      <c r="E49" s="6" t="s">
        <v>1209</v>
      </c>
      <c r="F49" s="4" t="s">
        <v>1659</v>
      </c>
      <c r="G49" s="4">
        <f t="shared" si="1"/>
        <v>15</v>
      </c>
      <c r="H49" s="18"/>
      <c r="I49" s="4"/>
      <c r="J49" s="4">
        <v>15</v>
      </c>
      <c r="K49" s="4"/>
      <c r="L49" s="4"/>
      <c r="M49" s="4"/>
      <c r="N49" s="4"/>
      <c r="X49" s="4"/>
      <c r="AE49" s="14"/>
    </row>
    <row r="50" spans="1:31" ht="12.75">
      <c r="A50" s="4">
        <v>45</v>
      </c>
      <c r="B50" s="4" t="s">
        <v>253</v>
      </c>
      <c r="C50" s="5" t="s">
        <v>250</v>
      </c>
      <c r="D50" s="4" t="s">
        <v>1190</v>
      </c>
      <c r="E50" s="6" t="s">
        <v>251</v>
      </c>
      <c r="F50" s="4" t="s">
        <v>252</v>
      </c>
      <c r="G50" s="4">
        <f t="shared" si="1"/>
        <v>15</v>
      </c>
      <c r="H50" s="18"/>
      <c r="I50" s="4"/>
      <c r="J50" s="4">
        <v>15</v>
      </c>
      <c r="K50" s="4"/>
      <c r="L50" s="4"/>
      <c r="M50" s="4"/>
      <c r="N50" s="4"/>
      <c r="X50" s="4"/>
      <c r="AE50" s="14"/>
    </row>
    <row r="51" spans="1:31" ht="12.75">
      <c r="A51" s="4">
        <v>48</v>
      </c>
      <c r="B51" s="4" t="s">
        <v>1572</v>
      </c>
      <c r="C51" s="5" t="s">
        <v>1573</v>
      </c>
      <c r="D51" s="4" t="s">
        <v>1190</v>
      </c>
      <c r="E51" s="6" t="s">
        <v>1574</v>
      </c>
      <c r="F51" s="4" t="s">
        <v>1168</v>
      </c>
      <c r="G51" s="4">
        <f t="shared" si="1"/>
        <v>14</v>
      </c>
      <c r="H51" s="18"/>
      <c r="I51" s="4"/>
      <c r="J51" s="4"/>
      <c r="K51" s="4"/>
      <c r="L51" s="4"/>
      <c r="M51" s="4"/>
      <c r="N51" s="4"/>
      <c r="W51" s="5">
        <v>2</v>
      </c>
      <c r="X51" s="4"/>
      <c r="AA51" s="5">
        <v>12</v>
      </c>
      <c r="AE51" s="14"/>
    </row>
    <row r="52" spans="1:31" ht="12.75">
      <c r="A52" s="4">
        <v>48</v>
      </c>
      <c r="B52" s="4" t="s">
        <v>149</v>
      </c>
      <c r="C52" s="5" t="s">
        <v>150</v>
      </c>
      <c r="D52" s="4" t="s">
        <v>1190</v>
      </c>
      <c r="E52" s="6" t="s">
        <v>151</v>
      </c>
      <c r="F52" s="4" t="s">
        <v>1536</v>
      </c>
      <c r="G52" s="4">
        <f t="shared" si="1"/>
        <v>14</v>
      </c>
      <c r="H52" s="18"/>
      <c r="I52" s="4"/>
      <c r="J52" s="4">
        <v>7</v>
      </c>
      <c r="K52" s="4"/>
      <c r="L52" s="4"/>
      <c r="M52" s="4"/>
      <c r="N52" s="4"/>
      <c r="T52" s="5">
        <v>7</v>
      </c>
      <c r="X52" s="4"/>
      <c r="AE52" s="14"/>
    </row>
    <row r="53" spans="1:31" ht="12.75">
      <c r="A53" s="4">
        <v>50</v>
      </c>
      <c r="B53" s="4" t="s">
        <v>1505</v>
      </c>
      <c r="C53" s="5" t="s">
        <v>1506</v>
      </c>
      <c r="D53" s="4" t="s">
        <v>1190</v>
      </c>
      <c r="E53" s="6" t="s">
        <v>1507</v>
      </c>
      <c r="F53" s="4" t="s">
        <v>1508</v>
      </c>
      <c r="G53" s="4">
        <f t="shared" si="1"/>
        <v>12</v>
      </c>
      <c r="H53" s="18"/>
      <c r="I53" s="4"/>
      <c r="J53" s="4"/>
      <c r="K53" s="4"/>
      <c r="L53" s="4"/>
      <c r="M53" s="4"/>
      <c r="N53" s="4"/>
      <c r="X53" s="4"/>
      <c r="AB53" s="5">
        <v>12</v>
      </c>
      <c r="AE53" s="14"/>
    </row>
    <row r="54" spans="1:31" ht="12.75">
      <c r="A54" s="4">
        <v>50</v>
      </c>
      <c r="B54" s="4" t="s">
        <v>684</v>
      </c>
      <c r="C54" s="5" t="s">
        <v>685</v>
      </c>
      <c r="D54" s="4" t="s">
        <v>1190</v>
      </c>
      <c r="E54" s="6" t="s">
        <v>686</v>
      </c>
      <c r="F54" s="4" t="s">
        <v>1175</v>
      </c>
      <c r="G54" s="4">
        <f t="shared" si="1"/>
        <v>12</v>
      </c>
      <c r="H54" s="18"/>
      <c r="I54" s="4"/>
      <c r="J54" s="4"/>
      <c r="K54" s="4"/>
      <c r="L54" s="4"/>
      <c r="M54" s="4"/>
      <c r="N54" s="4"/>
      <c r="O54" s="5">
        <v>12</v>
      </c>
      <c r="X54" s="4"/>
      <c r="AE54" s="14"/>
    </row>
    <row r="55" spans="1:31" ht="12.75">
      <c r="A55" s="4">
        <v>50</v>
      </c>
      <c r="B55" s="4" t="s">
        <v>869</v>
      </c>
      <c r="C55" s="5" t="s">
        <v>870</v>
      </c>
      <c r="D55" s="4" t="s">
        <v>1190</v>
      </c>
      <c r="E55" s="6" t="s">
        <v>867</v>
      </c>
      <c r="F55" s="4" t="s">
        <v>868</v>
      </c>
      <c r="G55" s="4">
        <f t="shared" si="1"/>
        <v>12</v>
      </c>
      <c r="H55" s="18"/>
      <c r="I55" s="4"/>
      <c r="J55" s="4">
        <v>12</v>
      </c>
      <c r="K55" s="4"/>
      <c r="L55" s="4"/>
      <c r="M55" s="4"/>
      <c r="N55" s="4"/>
      <c r="X55" s="4"/>
      <c r="AE55" s="14"/>
    </row>
    <row r="56" spans="1:31" ht="12.75">
      <c r="A56" s="4">
        <v>50</v>
      </c>
      <c r="B56" s="4" t="s">
        <v>922</v>
      </c>
      <c r="C56" s="5" t="s">
        <v>923</v>
      </c>
      <c r="D56" s="4" t="s">
        <v>1190</v>
      </c>
      <c r="E56" s="6" t="s">
        <v>580</v>
      </c>
      <c r="F56" s="4" t="s">
        <v>570</v>
      </c>
      <c r="G56" s="4">
        <f t="shared" si="1"/>
        <v>12</v>
      </c>
      <c r="H56" s="18"/>
      <c r="I56" s="4"/>
      <c r="J56" s="4">
        <v>12</v>
      </c>
      <c r="K56" s="4"/>
      <c r="L56" s="4"/>
      <c r="M56" s="4"/>
      <c r="N56" s="4"/>
      <c r="X56" s="4"/>
      <c r="AE56" s="14"/>
    </row>
    <row r="57" spans="1:31" ht="12.75">
      <c r="A57" s="4">
        <v>50</v>
      </c>
      <c r="B57" s="4" t="s">
        <v>943</v>
      </c>
      <c r="C57" s="5" t="s">
        <v>944</v>
      </c>
      <c r="D57" s="4" t="s">
        <v>1190</v>
      </c>
      <c r="E57" s="6" t="s">
        <v>945</v>
      </c>
      <c r="F57" s="4" t="s">
        <v>1172</v>
      </c>
      <c r="G57" s="4">
        <f t="shared" si="1"/>
        <v>12</v>
      </c>
      <c r="H57" s="18"/>
      <c r="I57" s="4"/>
      <c r="J57" s="4">
        <v>12</v>
      </c>
      <c r="K57" s="4"/>
      <c r="L57" s="4"/>
      <c r="M57" s="4"/>
      <c r="N57" s="4"/>
      <c r="X57" s="4"/>
      <c r="AE57" s="14"/>
    </row>
    <row r="58" spans="1:31" ht="12.75">
      <c r="A58" s="4">
        <v>50</v>
      </c>
      <c r="B58" s="4" t="s">
        <v>1038</v>
      </c>
      <c r="C58" s="5" t="s">
        <v>1039</v>
      </c>
      <c r="D58" s="4" t="s">
        <v>1190</v>
      </c>
      <c r="E58" s="6" t="s">
        <v>1040</v>
      </c>
      <c r="F58" s="4" t="s">
        <v>1175</v>
      </c>
      <c r="G58" s="4">
        <f t="shared" si="1"/>
        <v>12</v>
      </c>
      <c r="H58" s="18"/>
      <c r="I58" s="4"/>
      <c r="J58" s="4">
        <v>12</v>
      </c>
      <c r="K58" s="4"/>
      <c r="L58" s="4"/>
      <c r="M58" s="4"/>
      <c r="N58" s="4"/>
      <c r="X58" s="4"/>
      <c r="AE58" s="14"/>
    </row>
    <row r="59" spans="1:31" ht="12.75">
      <c r="A59" s="4">
        <v>50</v>
      </c>
      <c r="B59" s="4" t="s">
        <v>1055</v>
      </c>
      <c r="C59" s="5" t="s">
        <v>1056</v>
      </c>
      <c r="D59" s="4" t="s">
        <v>1190</v>
      </c>
      <c r="E59" s="6" t="s">
        <v>1057</v>
      </c>
      <c r="F59" s="4" t="s">
        <v>1659</v>
      </c>
      <c r="G59" s="4">
        <f t="shared" si="1"/>
        <v>12</v>
      </c>
      <c r="H59" s="18"/>
      <c r="I59" s="4"/>
      <c r="J59" s="4">
        <v>12</v>
      </c>
      <c r="K59" s="4"/>
      <c r="L59" s="4"/>
      <c r="M59" s="4"/>
      <c r="N59" s="4"/>
      <c r="X59" s="4"/>
      <c r="AE59" s="14"/>
    </row>
    <row r="60" spans="1:31" ht="12.75">
      <c r="A60" s="4">
        <v>57</v>
      </c>
      <c r="B60" s="4" t="s">
        <v>1509</v>
      </c>
      <c r="C60" s="5" t="s">
        <v>1510</v>
      </c>
      <c r="D60" s="4" t="s">
        <v>1190</v>
      </c>
      <c r="E60" s="6" t="s">
        <v>1511</v>
      </c>
      <c r="F60" s="4" t="s">
        <v>1168</v>
      </c>
      <c r="G60" s="4">
        <f t="shared" si="1"/>
        <v>11</v>
      </c>
      <c r="H60" s="18"/>
      <c r="I60" s="4"/>
      <c r="J60" s="4"/>
      <c r="K60" s="4"/>
      <c r="L60" s="4"/>
      <c r="M60" s="4"/>
      <c r="N60" s="4"/>
      <c r="X60" s="4"/>
      <c r="AB60" s="5">
        <v>11</v>
      </c>
      <c r="AE60" s="14"/>
    </row>
    <row r="61" spans="1:31" ht="12.75">
      <c r="A61" s="4">
        <v>57</v>
      </c>
      <c r="B61" s="4" t="s">
        <v>152</v>
      </c>
      <c r="C61" s="5" t="s">
        <v>153</v>
      </c>
      <c r="D61" s="4" t="s">
        <v>1190</v>
      </c>
      <c r="E61" s="6" t="s">
        <v>154</v>
      </c>
      <c r="F61" s="4" t="s">
        <v>1389</v>
      </c>
      <c r="G61" s="4">
        <f t="shared" si="1"/>
        <v>11</v>
      </c>
      <c r="H61" s="18"/>
      <c r="I61" s="4"/>
      <c r="J61" s="4">
        <v>5</v>
      </c>
      <c r="K61" s="4"/>
      <c r="L61" s="4"/>
      <c r="M61" s="4"/>
      <c r="N61" s="4"/>
      <c r="T61" s="5">
        <v>6</v>
      </c>
      <c r="X61" s="4"/>
      <c r="AE61" s="14"/>
    </row>
    <row r="62" spans="1:31" ht="12.75">
      <c r="A62" s="4">
        <v>59</v>
      </c>
      <c r="B62" s="4" t="s">
        <v>1227</v>
      </c>
      <c r="C62" s="5" t="s">
        <v>1228</v>
      </c>
      <c r="D62" s="4" t="s">
        <v>1190</v>
      </c>
      <c r="E62" s="6" t="s">
        <v>1229</v>
      </c>
      <c r="F62" s="4" t="s">
        <v>1175</v>
      </c>
      <c r="G62" s="4">
        <f t="shared" si="1"/>
        <v>10</v>
      </c>
      <c r="H62" s="18"/>
      <c r="I62" s="4"/>
      <c r="J62" s="4"/>
      <c r="K62" s="4"/>
      <c r="L62" s="4"/>
      <c r="M62" s="4"/>
      <c r="N62" s="4"/>
      <c r="X62" s="4"/>
      <c r="Y62" s="5">
        <v>7</v>
      </c>
      <c r="AD62" s="5">
        <v>3</v>
      </c>
      <c r="AE62" s="14"/>
    </row>
    <row r="63" spans="1:31" ht="12.75">
      <c r="A63" s="4">
        <v>59</v>
      </c>
      <c r="B63" s="4" t="s">
        <v>1678</v>
      </c>
      <c r="C63" s="5" t="s">
        <v>1679</v>
      </c>
      <c r="D63" s="4" t="s">
        <v>1190</v>
      </c>
      <c r="E63" s="6" t="s">
        <v>1680</v>
      </c>
      <c r="F63" s="4" t="s">
        <v>1175</v>
      </c>
      <c r="G63" s="4">
        <f t="shared" si="1"/>
        <v>10</v>
      </c>
      <c r="H63" s="18"/>
      <c r="I63" s="4"/>
      <c r="J63" s="4"/>
      <c r="K63" s="4"/>
      <c r="L63" s="4"/>
      <c r="M63" s="4"/>
      <c r="N63" s="4"/>
      <c r="X63" s="4"/>
      <c r="Y63" s="5">
        <v>10</v>
      </c>
      <c r="AE63" s="14"/>
    </row>
    <row r="64" spans="1:31" ht="12.75">
      <c r="A64" s="4">
        <v>59</v>
      </c>
      <c r="B64" s="4" t="s">
        <v>571</v>
      </c>
      <c r="C64" s="5" t="s">
        <v>572</v>
      </c>
      <c r="D64" s="4" t="s">
        <v>1190</v>
      </c>
      <c r="E64" s="6" t="s">
        <v>573</v>
      </c>
      <c r="F64" s="4" t="s">
        <v>1143</v>
      </c>
      <c r="G64" s="4">
        <f t="shared" si="1"/>
        <v>10</v>
      </c>
      <c r="H64" s="18"/>
      <c r="I64" s="4"/>
      <c r="J64" s="4"/>
      <c r="K64" s="4"/>
      <c r="L64" s="4"/>
      <c r="M64" s="4"/>
      <c r="N64" s="4"/>
      <c r="S64" s="5">
        <v>10</v>
      </c>
      <c r="X64" s="4"/>
      <c r="AE64" s="14"/>
    </row>
    <row r="65" spans="1:31" ht="12.75">
      <c r="A65" s="4">
        <v>59</v>
      </c>
      <c r="B65" s="4" t="s">
        <v>849</v>
      </c>
      <c r="C65" s="5" t="s">
        <v>858</v>
      </c>
      <c r="D65" s="4" t="s">
        <v>1190</v>
      </c>
      <c r="E65" s="6" t="s">
        <v>1209</v>
      </c>
      <c r="F65" s="4" t="s">
        <v>859</v>
      </c>
      <c r="G65" s="4">
        <f t="shared" si="1"/>
        <v>10</v>
      </c>
      <c r="H65" s="18"/>
      <c r="I65" s="4"/>
      <c r="J65" s="4">
        <v>10</v>
      </c>
      <c r="K65" s="4"/>
      <c r="L65" s="4"/>
      <c r="M65" s="4"/>
      <c r="N65" s="4"/>
      <c r="X65" s="4"/>
      <c r="AE65" s="14"/>
    </row>
    <row r="66" spans="1:31" ht="12.75">
      <c r="A66" s="4">
        <v>59</v>
      </c>
      <c r="B66" s="4" t="s">
        <v>871</v>
      </c>
      <c r="C66" s="5" t="s">
        <v>872</v>
      </c>
      <c r="D66" s="4" t="s">
        <v>1190</v>
      </c>
      <c r="E66" s="6" t="s">
        <v>867</v>
      </c>
      <c r="F66" s="4" t="s">
        <v>868</v>
      </c>
      <c r="G66" s="4">
        <f t="shared" si="1"/>
        <v>10</v>
      </c>
      <c r="H66" s="18"/>
      <c r="I66" s="4"/>
      <c r="J66" s="4">
        <v>10</v>
      </c>
      <c r="K66" s="4"/>
      <c r="L66" s="4"/>
      <c r="M66" s="4"/>
      <c r="N66" s="4"/>
      <c r="X66" s="4"/>
      <c r="AE66" s="14"/>
    </row>
    <row r="67" spans="1:31" ht="12.75">
      <c r="A67" s="4">
        <v>59</v>
      </c>
      <c r="B67" s="4" t="s">
        <v>946</v>
      </c>
      <c r="C67" s="5" t="s">
        <v>947</v>
      </c>
      <c r="D67" s="4" t="s">
        <v>1190</v>
      </c>
      <c r="E67" s="6" t="s">
        <v>945</v>
      </c>
      <c r="F67" s="4" t="s">
        <v>1172</v>
      </c>
      <c r="G67" s="4">
        <f t="shared" si="1"/>
        <v>10</v>
      </c>
      <c r="H67" s="18"/>
      <c r="I67" s="4"/>
      <c r="J67" s="4">
        <v>10</v>
      </c>
      <c r="K67" s="4"/>
      <c r="L67" s="4"/>
      <c r="M67" s="4"/>
      <c r="N67" s="4"/>
      <c r="X67" s="4"/>
      <c r="AE67" s="14"/>
    </row>
    <row r="68" spans="1:31" ht="12.75">
      <c r="A68" s="4">
        <v>59</v>
      </c>
      <c r="B68" s="4" t="s">
        <v>254</v>
      </c>
      <c r="C68" s="5" t="s">
        <v>255</v>
      </c>
      <c r="D68" s="4" t="s">
        <v>1190</v>
      </c>
      <c r="E68" s="6" t="s">
        <v>256</v>
      </c>
      <c r="F68" s="4" t="s">
        <v>252</v>
      </c>
      <c r="G68" s="4">
        <f aca="true" t="shared" si="2" ref="G68:G88">SUM(I68:AD68)</f>
        <v>10</v>
      </c>
      <c r="H68" s="18"/>
      <c r="I68" s="4"/>
      <c r="J68" s="4">
        <v>10</v>
      </c>
      <c r="K68" s="4"/>
      <c r="L68" s="4"/>
      <c r="M68" s="4"/>
      <c r="N68" s="4"/>
      <c r="X68" s="4"/>
      <c r="AE68" s="14"/>
    </row>
    <row r="69" spans="1:31" ht="12.75">
      <c r="A69" s="4">
        <v>66</v>
      </c>
      <c r="B69" s="4" t="s">
        <v>158</v>
      </c>
      <c r="C69" s="5" t="s">
        <v>159</v>
      </c>
      <c r="D69" s="4" t="s">
        <v>1190</v>
      </c>
      <c r="E69" s="6" t="s">
        <v>151</v>
      </c>
      <c r="F69" s="4" t="s">
        <v>1536</v>
      </c>
      <c r="G69" s="4">
        <f t="shared" si="2"/>
        <v>9</v>
      </c>
      <c r="H69" s="18"/>
      <c r="I69" s="4"/>
      <c r="J69" s="4">
        <v>5</v>
      </c>
      <c r="K69" s="4"/>
      <c r="L69" s="4"/>
      <c r="M69" s="4"/>
      <c r="N69" s="4"/>
      <c r="T69" s="5">
        <v>4</v>
      </c>
      <c r="X69" s="4"/>
      <c r="AE69" s="14"/>
    </row>
    <row r="70" spans="1:31" ht="12.75">
      <c r="A70" s="4">
        <v>67</v>
      </c>
      <c r="B70" s="4" t="s">
        <v>924</v>
      </c>
      <c r="C70" s="5" t="s">
        <v>925</v>
      </c>
      <c r="D70" s="4" t="s">
        <v>1190</v>
      </c>
      <c r="E70" s="6" t="s">
        <v>580</v>
      </c>
      <c r="F70" s="4" t="s">
        <v>570</v>
      </c>
      <c r="G70" s="4">
        <f t="shared" si="2"/>
        <v>8</v>
      </c>
      <c r="H70" s="18"/>
      <c r="I70" s="4"/>
      <c r="J70" s="4">
        <v>8</v>
      </c>
      <c r="K70" s="4"/>
      <c r="L70" s="4"/>
      <c r="M70" s="4"/>
      <c r="N70" s="4"/>
      <c r="X70" s="4"/>
      <c r="AE70" s="14"/>
    </row>
    <row r="71" spans="1:31" ht="12.75">
      <c r="A71" s="4">
        <v>67</v>
      </c>
      <c r="B71" s="4" t="s">
        <v>1088</v>
      </c>
      <c r="C71" s="5" t="s">
        <v>1089</v>
      </c>
      <c r="D71" s="4" t="s">
        <v>1190</v>
      </c>
      <c r="E71" s="6" t="s">
        <v>573</v>
      </c>
      <c r="F71" s="4" t="s">
        <v>1143</v>
      </c>
      <c r="G71" s="4">
        <f t="shared" si="2"/>
        <v>8</v>
      </c>
      <c r="H71" s="18"/>
      <c r="I71" s="4"/>
      <c r="J71" s="4">
        <v>8</v>
      </c>
      <c r="K71" s="4"/>
      <c r="L71" s="4"/>
      <c r="M71" s="4"/>
      <c r="N71" s="4"/>
      <c r="X71" s="4"/>
      <c r="AE71" s="14"/>
    </row>
    <row r="72" spans="1:31" ht="12.75">
      <c r="A72" s="4">
        <v>69</v>
      </c>
      <c r="B72" s="4" t="s">
        <v>948</v>
      </c>
      <c r="C72" s="5" t="s">
        <v>949</v>
      </c>
      <c r="D72" s="4" t="s">
        <v>1190</v>
      </c>
      <c r="E72" s="6" t="s">
        <v>950</v>
      </c>
      <c r="F72" s="4" t="s">
        <v>1172</v>
      </c>
      <c r="G72" s="4">
        <f t="shared" si="2"/>
        <v>7</v>
      </c>
      <c r="H72" s="18"/>
      <c r="I72" s="4"/>
      <c r="J72" s="4">
        <v>7</v>
      </c>
      <c r="K72" s="4"/>
      <c r="L72" s="4"/>
      <c r="M72" s="4"/>
      <c r="N72" s="4"/>
      <c r="X72" s="4"/>
      <c r="AE72" s="14"/>
    </row>
    <row r="73" spans="1:31" ht="12.75">
      <c r="A73" s="4">
        <v>69</v>
      </c>
      <c r="B73" s="4" t="s">
        <v>257</v>
      </c>
      <c r="C73" s="5" t="s">
        <v>258</v>
      </c>
      <c r="D73" s="4" t="s">
        <v>1190</v>
      </c>
      <c r="E73" s="6" t="s">
        <v>251</v>
      </c>
      <c r="F73" s="4" t="s">
        <v>252</v>
      </c>
      <c r="G73" s="4">
        <f t="shared" si="2"/>
        <v>7</v>
      </c>
      <c r="H73" s="18"/>
      <c r="I73" s="4"/>
      <c r="J73" s="4">
        <v>7</v>
      </c>
      <c r="K73" s="4"/>
      <c r="L73" s="4"/>
      <c r="M73" s="4"/>
      <c r="N73" s="4"/>
      <c r="X73" s="4"/>
      <c r="AE73" s="14"/>
    </row>
    <row r="74" spans="1:31" ht="12.75">
      <c r="A74" s="4">
        <v>71</v>
      </c>
      <c r="B74" s="4" t="s">
        <v>951</v>
      </c>
      <c r="C74" s="5" t="s">
        <v>952</v>
      </c>
      <c r="D74" s="4" t="s">
        <v>1190</v>
      </c>
      <c r="E74" s="6" t="s">
        <v>950</v>
      </c>
      <c r="F74" s="4" t="s">
        <v>1172</v>
      </c>
      <c r="G74" s="4">
        <f t="shared" si="2"/>
        <v>6</v>
      </c>
      <c r="H74" s="18"/>
      <c r="I74" s="4"/>
      <c r="J74" s="4">
        <v>6</v>
      </c>
      <c r="K74" s="4"/>
      <c r="L74" s="4"/>
      <c r="M74" s="4"/>
      <c r="N74" s="4"/>
      <c r="X74" s="4"/>
      <c r="AE74" s="14"/>
    </row>
    <row r="75" spans="1:31" ht="12.75">
      <c r="A75" s="4">
        <v>71</v>
      </c>
      <c r="B75" s="4" t="s">
        <v>1090</v>
      </c>
      <c r="C75" s="5" t="s">
        <v>1091</v>
      </c>
      <c r="D75" s="4" t="s">
        <v>1190</v>
      </c>
      <c r="E75" s="6" t="s">
        <v>573</v>
      </c>
      <c r="F75" s="4" t="s">
        <v>1143</v>
      </c>
      <c r="G75" s="4">
        <f t="shared" si="2"/>
        <v>6</v>
      </c>
      <c r="H75" s="18"/>
      <c r="I75" s="4"/>
      <c r="J75" s="4">
        <v>6</v>
      </c>
      <c r="K75" s="4"/>
      <c r="L75" s="4"/>
      <c r="M75" s="4"/>
      <c r="N75" s="4"/>
      <c r="X75" s="4"/>
      <c r="AE75" s="14"/>
    </row>
    <row r="76" spans="1:31" ht="12.75">
      <c r="A76" s="4">
        <v>73</v>
      </c>
      <c r="B76" s="4" t="s">
        <v>1577</v>
      </c>
      <c r="C76" s="5" t="s">
        <v>1578</v>
      </c>
      <c r="D76" s="4" t="s">
        <v>1190</v>
      </c>
      <c r="E76" s="6" t="s">
        <v>1209</v>
      </c>
      <c r="F76" s="4" t="s">
        <v>1566</v>
      </c>
      <c r="G76" s="4">
        <f t="shared" si="2"/>
        <v>5</v>
      </c>
      <c r="H76" s="18"/>
      <c r="I76" s="4"/>
      <c r="J76" s="4"/>
      <c r="K76" s="4"/>
      <c r="L76" s="4"/>
      <c r="M76" s="4"/>
      <c r="N76" s="4"/>
      <c r="X76" s="4"/>
      <c r="AA76" s="5">
        <v>5</v>
      </c>
      <c r="AE76" s="14"/>
    </row>
    <row r="77" spans="1:31" ht="12.75">
      <c r="A77" s="4">
        <v>73</v>
      </c>
      <c r="B77" s="4" t="s">
        <v>926</v>
      </c>
      <c r="C77" s="5" t="s">
        <v>927</v>
      </c>
      <c r="D77" s="4" t="s">
        <v>1190</v>
      </c>
      <c r="E77" s="6" t="s">
        <v>569</v>
      </c>
      <c r="F77" s="4" t="s">
        <v>570</v>
      </c>
      <c r="G77" s="4">
        <f t="shared" si="2"/>
        <v>5</v>
      </c>
      <c r="H77" s="18"/>
      <c r="I77" s="4"/>
      <c r="J77" s="4">
        <v>5</v>
      </c>
      <c r="K77" s="4"/>
      <c r="L77" s="4"/>
      <c r="M77" s="4"/>
      <c r="N77" s="4"/>
      <c r="X77" s="4"/>
      <c r="AE77" s="14"/>
    </row>
    <row r="78" spans="1:31" ht="12.75">
      <c r="A78" s="4">
        <v>75</v>
      </c>
      <c r="B78" s="4" t="s">
        <v>928</v>
      </c>
      <c r="C78" s="5" t="s">
        <v>929</v>
      </c>
      <c r="D78" s="4" t="s">
        <v>1190</v>
      </c>
      <c r="E78" s="6" t="s">
        <v>930</v>
      </c>
      <c r="F78" s="4" t="s">
        <v>570</v>
      </c>
      <c r="G78" s="4">
        <f t="shared" si="2"/>
        <v>4</v>
      </c>
      <c r="H78" s="18"/>
      <c r="I78" s="4"/>
      <c r="J78" s="4">
        <v>4</v>
      </c>
      <c r="K78" s="4"/>
      <c r="L78" s="4"/>
      <c r="M78" s="4"/>
      <c r="N78" s="4"/>
      <c r="X78" s="4"/>
      <c r="AE78" s="14"/>
    </row>
    <row r="79" spans="1:31" ht="12.75">
      <c r="A79" s="4">
        <v>75</v>
      </c>
      <c r="B79" s="4" t="s">
        <v>955</v>
      </c>
      <c r="C79" s="5" t="s">
        <v>956</v>
      </c>
      <c r="D79" s="4" t="s">
        <v>1190</v>
      </c>
      <c r="E79" s="6" t="s">
        <v>950</v>
      </c>
      <c r="F79" s="4" t="s">
        <v>1172</v>
      </c>
      <c r="G79" s="4">
        <f t="shared" si="2"/>
        <v>4</v>
      </c>
      <c r="H79" s="18"/>
      <c r="I79" s="4"/>
      <c r="J79" s="4">
        <v>4</v>
      </c>
      <c r="K79" s="4"/>
      <c r="L79" s="4"/>
      <c r="M79" s="4"/>
      <c r="N79" s="4"/>
      <c r="X79" s="4"/>
      <c r="AE79" s="14"/>
    </row>
    <row r="80" spans="1:31" ht="12.75">
      <c r="A80" s="4">
        <v>75</v>
      </c>
      <c r="B80" s="4" t="s">
        <v>853</v>
      </c>
      <c r="C80" s="5" t="s">
        <v>854</v>
      </c>
      <c r="D80" s="4" t="s">
        <v>1190</v>
      </c>
      <c r="E80" s="6" t="s">
        <v>205</v>
      </c>
      <c r="F80" s="4" t="s">
        <v>1536</v>
      </c>
      <c r="G80" s="4">
        <f t="shared" si="2"/>
        <v>4</v>
      </c>
      <c r="H80" s="18"/>
      <c r="I80" s="4"/>
      <c r="J80" s="4">
        <v>4</v>
      </c>
      <c r="K80" s="4"/>
      <c r="L80" s="4"/>
      <c r="M80" s="4"/>
      <c r="N80" s="4"/>
      <c r="X80" s="4"/>
      <c r="AE80" s="14"/>
    </row>
    <row r="81" spans="1:31" ht="12.75">
      <c r="A81" s="4">
        <v>78</v>
      </c>
      <c r="B81" s="4" t="s">
        <v>779</v>
      </c>
      <c r="C81" s="5" t="s">
        <v>780</v>
      </c>
      <c r="D81" s="4" t="s">
        <v>1190</v>
      </c>
      <c r="E81" s="6" t="s">
        <v>781</v>
      </c>
      <c r="F81" s="4" t="s">
        <v>1389</v>
      </c>
      <c r="G81" s="4">
        <f t="shared" si="2"/>
        <v>3</v>
      </c>
      <c r="H81" s="18"/>
      <c r="I81" s="4"/>
      <c r="J81" s="4">
        <v>3</v>
      </c>
      <c r="K81" s="4"/>
      <c r="L81" s="4"/>
      <c r="M81" s="4"/>
      <c r="N81" s="4"/>
      <c r="X81" s="4"/>
      <c r="AE81" s="14"/>
    </row>
    <row r="82" spans="1:31" ht="12.75">
      <c r="A82" s="4">
        <v>78</v>
      </c>
      <c r="B82" s="4" t="s">
        <v>860</v>
      </c>
      <c r="C82" s="5" t="s">
        <v>861</v>
      </c>
      <c r="D82" s="4" t="s">
        <v>1190</v>
      </c>
      <c r="E82" s="6" t="s">
        <v>1209</v>
      </c>
      <c r="F82" s="4" t="s">
        <v>859</v>
      </c>
      <c r="G82" s="4">
        <f t="shared" si="2"/>
        <v>3</v>
      </c>
      <c r="H82" s="18"/>
      <c r="I82" s="4"/>
      <c r="J82" s="4">
        <v>3</v>
      </c>
      <c r="K82" s="4"/>
      <c r="L82" s="4"/>
      <c r="M82" s="4"/>
      <c r="N82" s="4"/>
      <c r="X82" s="4"/>
      <c r="AE82" s="14"/>
    </row>
    <row r="83" spans="1:31" ht="12.75">
      <c r="A83" s="4">
        <v>78</v>
      </c>
      <c r="B83" s="4" t="s">
        <v>931</v>
      </c>
      <c r="C83" s="5" t="s">
        <v>932</v>
      </c>
      <c r="D83" s="4" t="s">
        <v>1190</v>
      </c>
      <c r="E83" s="6" t="s">
        <v>930</v>
      </c>
      <c r="F83" s="4" t="s">
        <v>570</v>
      </c>
      <c r="G83" s="4">
        <f t="shared" si="2"/>
        <v>3</v>
      </c>
      <c r="H83" s="18"/>
      <c r="I83" s="4"/>
      <c r="J83" s="4">
        <v>3</v>
      </c>
      <c r="K83" s="4"/>
      <c r="L83" s="4"/>
      <c r="M83" s="4"/>
      <c r="N83" s="4"/>
      <c r="X83" s="4"/>
      <c r="AE83" s="14"/>
    </row>
    <row r="84" spans="1:31" ht="12.75">
      <c r="A84" s="4">
        <v>78</v>
      </c>
      <c r="B84" s="4" t="s">
        <v>1092</v>
      </c>
      <c r="C84" s="5" t="s">
        <v>1093</v>
      </c>
      <c r="D84" s="4" t="s">
        <v>1190</v>
      </c>
      <c r="E84" s="6" t="s">
        <v>1094</v>
      </c>
      <c r="F84" s="4" t="s">
        <v>1143</v>
      </c>
      <c r="G84" s="4">
        <f t="shared" si="2"/>
        <v>3</v>
      </c>
      <c r="H84" s="18"/>
      <c r="I84" s="4"/>
      <c r="J84" s="4">
        <v>3</v>
      </c>
      <c r="K84" s="4"/>
      <c r="L84" s="4"/>
      <c r="M84" s="4"/>
      <c r="N84" s="4"/>
      <c r="X84" s="4"/>
      <c r="AE84" s="14"/>
    </row>
    <row r="85" spans="1:31" ht="12.75">
      <c r="A85" s="4">
        <v>82</v>
      </c>
      <c r="B85" s="4" t="s">
        <v>1230</v>
      </c>
      <c r="C85" s="5" t="s">
        <v>1231</v>
      </c>
      <c r="D85" s="4" t="s">
        <v>1190</v>
      </c>
      <c r="E85" s="6" t="s">
        <v>1232</v>
      </c>
      <c r="F85" s="4" t="s">
        <v>1175</v>
      </c>
      <c r="G85" s="4">
        <f t="shared" si="2"/>
        <v>2</v>
      </c>
      <c r="H85" s="18"/>
      <c r="I85" s="4"/>
      <c r="J85" s="4"/>
      <c r="K85" s="4"/>
      <c r="L85" s="4"/>
      <c r="M85" s="4"/>
      <c r="N85" s="4"/>
      <c r="X85" s="4"/>
      <c r="AD85" s="5">
        <v>2</v>
      </c>
      <c r="AE85" s="14"/>
    </row>
    <row r="86" spans="1:31" ht="12.75">
      <c r="A86" s="4">
        <v>82</v>
      </c>
      <c r="B86" s="4" t="s">
        <v>1095</v>
      </c>
      <c r="C86" s="5" t="s">
        <v>1096</v>
      </c>
      <c r="D86" s="4" t="s">
        <v>1190</v>
      </c>
      <c r="E86" s="6" t="s">
        <v>573</v>
      </c>
      <c r="F86" s="4" t="s">
        <v>1143</v>
      </c>
      <c r="G86" s="4">
        <f t="shared" si="2"/>
        <v>2</v>
      </c>
      <c r="H86" s="18"/>
      <c r="I86" s="4"/>
      <c r="J86" s="4">
        <v>2</v>
      </c>
      <c r="K86" s="4"/>
      <c r="L86" s="4"/>
      <c r="M86" s="4"/>
      <c r="N86" s="4"/>
      <c r="X86" s="4"/>
      <c r="AE86" s="14"/>
    </row>
    <row r="87" spans="1:31" ht="12.75">
      <c r="A87" s="4">
        <v>82</v>
      </c>
      <c r="B87" s="4" t="s">
        <v>855</v>
      </c>
      <c r="C87" s="5" t="s">
        <v>856</v>
      </c>
      <c r="D87" s="4" t="s">
        <v>1190</v>
      </c>
      <c r="E87" s="6" t="s">
        <v>857</v>
      </c>
      <c r="F87" s="4" t="s">
        <v>1536</v>
      </c>
      <c r="G87" s="4">
        <f t="shared" si="2"/>
        <v>2</v>
      </c>
      <c r="H87" s="18"/>
      <c r="I87" s="4"/>
      <c r="J87" s="4">
        <v>2</v>
      </c>
      <c r="K87" s="4"/>
      <c r="L87" s="4"/>
      <c r="M87" s="4"/>
      <c r="N87" s="4"/>
      <c r="X87" s="4"/>
      <c r="AE87" s="14"/>
    </row>
    <row r="88" spans="1:31" ht="12.75">
      <c r="A88" s="4">
        <v>85</v>
      </c>
      <c r="B88" s="4" t="s">
        <v>259</v>
      </c>
      <c r="C88" s="5" t="s">
        <v>260</v>
      </c>
      <c r="D88" s="4" t="s">
        <v>1190</v>
      </c>
      <c r="E88" s="6" t="s">
        <v>251</v>
      </c>
      <c r="F88" s="4" t="s">
        <v>252</v>
      </c>
      <c r="G88" s="4">
        <f t="shared" si="2"/>
        <v>2</v>
      </c>
      <c r="H88" s="18"/>
      <c r="I88" s="4"/>
      <c r="J88" s="4">
        <v>2</v>
      </c>
      <c r="K88" s="4"/>
      <c r="L88" s="4"/>
      <c r="M88" s="4"/>
      <c r="N88" s="4"/>
      <c r="X88" s="4"/>
      <c r="AE88" s="14"/>
    </row>
    <row r="89" ht="12.75" customHeight="1"/>
    <row r="90" spans="1:32" s="13" customFormat="1" ht="6" customHeight="1">
      <c r="A90" s="18"/>
      <c r="B90" s="16"/>
      <c r="D90" s="16"/>
      <c r="E90" s="17"/>
      <c r="F90" s="16"/>
      <c r="G90" s="16"/>
      <c r="H90" s="16"/>
      <c r="I90" s="16"/>
      <c r="J90" s="16"/>
      <c r="K90" s="16"/>
      <c r="L90" s="16"/>
      <c r="M90" s="16"/>
      <c r="N90" s="16"/>
      <c r="O90" s="14"/>
      <c r="P90" s="14"/>
      <c r="Q90" s="14"/>
      <c r="R90" s="14"/>
      <c r="S90" s="14"/>
      <c r="T90" s="14"/>
      <c r="U90" s="14"/>
      <c r="V90" s="14"/>
      <c r="W90" s="14"/>
      <c r="X90" s="16"/>
      <c r="Y90" s="14"/>
      <c r="Z90" s="14"/>
      <c r="AA90" s="14"/>
      <c r="AB90" s="14"/>
      <c r="AC90" s="14"/>
      <c r="AD90" s="14"/>
      <c r="AF90" s="14"/>
    </row>
    <row r="91" spans="1:31" s="20" customFormat="1" ht="12.75">
      <c r="A91" s="19"/>
      <c r="B91" s="19"/>
      <c r="D91" s="19"/>
      <c r="E91" s="22"/>
      <c r="F91" s="19"/>
      <c r="G91" s="19"/>
      <c r="H91" s="30"/>
      <c r="I91" s="19"/>
      <c r="J91" s="19"/>
      <c r="K91" s="19"/>
      <c r="L91" s="19"/>
      <c r="M91" s="19"/>
      <c r="N91" s="19"/>
      <c r="O91" s="5"/>
      <c r="P91" s="5"/>
      <c r="Q91" s="5"/>
      <c r="R91" s="5"/>
      <c r="S91" s="5"/>
      <c r="T91" s="5"/>
      <c r="U91" s="5"/>
      <c r="V91" s="5"/>
      <c r="W91" s="5"/>
      <c r="X91" s="19"/>
      <c r="Y91" s="5"/>
      <c r="Z91" s="5"/>
      <c r="AA91" s="5"/>
      <c r="AB91" s="5"/>
      <c r="AC91" s="5"/>
      <c r="AD91" s="5"/>
      <c r="AE91" s="21"/>
    </row>
    <row r="92" spans="1:31" s="11" customFormat="1" ht="12.75">
      <c r="A92" s="10"/>
      <c r="B92" s="10"/>
      <c r="D92" s="10"/>
      <c r="E92" s="12"/>
      <c r="F92" s="10"/>
      <c r="G92" s="10"/>
      <c r="H92" s="29"/>
      <c r="I92" s="10"/>
      <c r="J92" s="10"/>
      <c r="K92" s="10"/>
      <c r="L92" s="10"/>
      <c r="M92" s="10"/>
      <c r="N92" s="10"/>
      <c r="O92" s="5"/>
      <c r="P92" s="5"/>
      <c r="Q92" s="5"/>
      <c r="R92" s="5"/>
      <c r="S92" s="5"/>
      <c r="T92" s="5"/>
      <c r="U92" s="5"/>
      <c r="V92" s="5"/>
      <c r="W92" s="5"/>
      <c r="X92" s="10"/>
      <c r="Y92" s="5"/>
      <c r="Z92" s="5"/>
      <c r="AA92" s="5"/>
      <c r="AB92" s="5"/>
      <c r="AC92" s="5"/>
      <c r="AD92" s="5"/>
      <c r="AE92" s="15"/>
    </row>
    <row r="93" spans="1:31" s="11" customFormat="1" ht="12.75">
      <c r="A93" s="10"/>
      <c r="B93" s="10"/>
      <c r="D93" s="10"/>
      <c r="E93" s="12"/>
      <c r="F93" s="10"/>
      <c r="G93" s="10"/>
      <c r="H93" s="29"/>
      <c r="I93" s="10"/>
      <c r="J93" s="10"/>
      <c r="K93" s="10"/>
      <c r="L93" s="10"/>
      <c r="M93" s="10"/>
      <c r="N93" s="10"/>
      <c r="O93" s="5"/>
      <c r="P93" s="5"/>
      <c r="Q93" s="5"/>
      <c r="R93" s="5"/>
      <c r="S93" s="5"/>
      <c r="T93" s="5"/>
      <c r="U93" s="5"/>
      <c r="V93" s="5"/>
      <c r="W93" s="5"/>
      <c r="X93" s="10"/>
      <c r="Y93" s="5"/>
      <c r="Z93" s="5"/>
      <c r="AA93" s="5"/>
      <c r="AB93" s="5"/>
      <c r="AC93" s="5"/>
      <c r="AD93" s="5"/>
      <c r="AE93" s="15"/>
    </row>
    <row r="94" spans="1:31" s="11" customFormat="1" ht="12.75">
      <c r="A94" s="10"/>
      <c r="B94" s="10"/>
      <c r="D94" s="10"/>
      <c r="E94" s="12"/>
      <c r="F94" s="10"/>
      <c r="G94" s="10"/>
      <c r="H94" s="29"/>
      <c r="I94" s="10"/>
      <c r="J94" s="10"/>
      <c r="K94" s="10"/>
      <c r="L94" s="10"/>
      <c r="M94" s="10"/>
      <c r="N94" s="10"/>
      <c r="O94" s="5"/>
      <c r="P94" s="5"/>
      <c r="Q94" s="5"/>
      <c r="R94" s="5"/>
      <c r="S94" s="5"/>
      <c r="T94" s="5"/>
      <c r="U94" s="5"/>
      <c r="V94" s="5"/>
      <c r="W94" s="5"/>
      <c r="X94" s="10"/>
      <c r="Y94" s="5"/>
      <c r="Z94" s="5"/>
      <c r="AA94" s="5"/>
      <c r="AB94" s="5"/>
      <c r="AC94" s="5"/>
      <c r="AD94" s="5"/>
      <c r="AE94" s="15"/>
    </row>
    <row r="95" spans="1:31" s="11" customFormat="1" ht="12.75">
      <c r="A95" s="10"/>
      <c r="B95" s="10"/>
      <c r="D95" s="10"/>
      <c r="E95" s="12"/>
      <c r="F95" s="10"/>
      <c r="G95" s="10"/>
      <c r="H95" s="29"/>
      <c r="I95" s="10"/>
      <c r="J95" s="10"/>
      <c r="K95" s="10"/>
      <c r="L95" s="10"/>
      <c r="M95" s="10"/>
      <c r="N95" s="10"/>
      <c r="O95" s="5"/>
      <c r="P95" s="5"/>
      <c r="Q95" s="5"/>
      <c r="R95" s="5"/>
      <c r="S95" s="5"/>
      <c r="T95" s="5"/>
      <c r="U95" s="5"/>
      <c r="V95" s="5"/>
      <c r="W95" s="5"/>
      <c r="X95" s="10"/>
      <c r="Y95" s="5"/>
      <c r="Z95" s="5"/>
      <c r="AA95" s="5"/>
      <c r="AB95" s="5"/>
      <c r="AC95" s="5"/>
      <c r="AD95" s="5"/>
      <c r="AE95" s="15"/>
    </row>
    <row r="96" spans="1:31" s="11" customFormat="1" ht="12.75">
      <c r="A96" s="10"/>
      <c r="B96" s="10"/>
      <c r="D96" s="10"/>
      <c r="E96" s="12"/>
      <c r="F96" s="10"/>
      <c r="G96" s="10"/>
      <c r="H96" s="29"/>
      <c r="I96" s="10"/>
      <c r="J96" s="10"/>
      <c r="K96" s="10"/>
      <c r="L96" s="10"/>
      <c r="M96" s="10"/>
      <c r="N96" s="10"/>
      <c r="O96" s="5"/>
      <c r="P96" s="5"/>
      <c r="Q96" s="5"/>
      <c r="R96" s="5"/>
      <c r="S96" s="5"/>
      <c r="T96" s="5"/>
      <c r="U96" s="5"/>
      <c r="V96" s="5"/>
      <c r="W96" s="5"/>
      <c r="X96" s="10"/>
      <c r="Y96" s="5"/>
      <c r="Z96" s="5"/>
      <c r="AA96" s="5"/>
      <c r="AB96" s="5"/>
      <c r="AC96" s="5"/>
      <c r="AD96" s="5"/>
      <c r="AE96" s="15"/>
    </row>
    <row r="97" spans="1:31" s="11" customFormat="1" ht="12.75">
      <c r="A97" s="10"/>
      <c r="B97" s="10"/>
      <c r="D97" s="10"/>
      <c r="E97" s="12"/>
      <c r="F97" s="10"/>
      <c r="G97" s="10"/>
      <c r="H97" s="29"/>
      <c r="I97" s="10"/>
      <c r="J97" s="10"/>
      <c r="K97" s="10"/>
      <c r="L97" s="10"/>
      <c r="M97" s="10"/>
      <c r="N97" s="10"/>
      <c r="O97" s="5"/>
      <c r="P97" s="5"/>
      <c r="Q97" s="5"/>
      <c r="R97" s="5"/>
      <c r="S97" s="5"/>
      <c r="T97" s="5"/>
      <c r="U97" s="5"/>
      <c r="V97" s="5"/>
      <c r="W97" s="5"/>
      <c r="X97" s="10"/>
      <c r="Y97" s="5"/>
      <c r="Z97" s="5"/>
      <c r="AA97" s="5"/>
      <c r="AB97" s="5"/>
      <c r="AC97" s="5"/>
      <c r="AD97" s="5"/>
      <c r="AE97" s="15"/>
    </row>
    <row r="98" spans="1:31" s="11" customFormat="1" ht="12.75">
      <c r="A98" s="10"/>
      <c r="B98" s="10"/>
      <c r="D98" s="10"/>
      <c r="E98" s="12"/>
      <c r="F98" s="10"/>
      <c r="G98" s="10"/>
      <c r="H98" s="29"/>
      <c r="I98" s="10"/>
      <c r="J98" s="10"/>
      <c r="K98" s="10"/>
      <c r="L98" s="10"/>
      <c r="M98" s="10"/>
      <c r="N98" s="10"/>
      <c r="O98" s="5"/>
      <c r="P98" s="5"/>
      <c r="Q98" s="5"/>
      <c r="R98" s="5"/>
      <c r="S98" s="5"/>
      <c r="T98" s="5"/>
      <c r="U98" s="5"/>
      <c r="V98" s="5"/>
      <c r="W98" s="5"/>
      <c r="X98" s="10"/>
      <c r="Y98" s="5"/>
      <c r="Z98" s="5"/>
      <c r="AA98" s="5"/>
      <c r="AB98" s="5"/>
      <c r="AC98" s="5"/>
      <c r="AD98" s="5"/>
      <c r="AE98" s="15"/>
    </row>
    <row r="99" spans="1:31" s="11" customFormat="1" ht="12.75">
      <c r="A99" s="10"/>
      <c r="B99" s="10"/>
      <c r="D99" s="10"/>
      <c r="E99" s="12"/>
      <c r="F99" s="10"/>
      <c r="G99" s="10"/>
      <c r="H99" s="29"/>
      <c r="I99" s="10"/>
      <c r="J99" s="10"/>
      <c r="K99" s="10"/>
      <c r="L99" s="10"/>
      <c r="M99" s="10"/>
      <c r="N99" s="10"/>
      <c r="O99" s="5"/>
      <c r="P99" s="5"/>
      <c r="Q99" s="5"/>
      <c r="R99" s="5"/>
      <c r="S99" s="5"/>
      <c r="T99" s="5"/>
      <c r="U99" s="5"/>
      <c r="V99" s="5"/>
      <c r="W99" s="5"/>
      <c r="X99" s="10"/>
      <c r="Y99" s="5"/>
      <c r="Z99" s="5"/>
      <c r="AA99" s="5"/>
      <c r="AB99" s="5"/>
      <c r="AC99" s="5"/>
      <c r="AD99" s="5"/>
      <c r="AE99" s="15"/>
    </row>
    <row r="100" spans="1:31" s="11" customFormat="1" ht="12.75">
      <c r="A100" s="10"/>
      <c r="B100" s="10"/>
      <c r="D100" s="10"/>
      <c r="E100" s="12"/>
      <c r="F100" s="10"/>
      <c r="G100" s="10"/>
      <c r="H100" s="29"/>
      <c r="I100" s="10"/>
      <c r="J100" s="10"/>
      <c r="K100" s="10"/>
      <c r="L100" s="10"/>
      <c r="M100" s="10"/>
      <c r="N100" s="10"/>
      <c r="O100" s="5"/>
      <c r="P100" s="5"/>
      <c r="Q100" s="5"/>
      <c r="R100" s="5"/>
      <c r="S100" s="5"/>
      <c r="T100" s="5"/>
      <c r="U100" s="5"/>
      <c r="V100" s="5"/>
      <c r="W100" s="5"/>
      <c r="X100" s="10"/>
      <c r="Y100" s="5"/>
      <c r="Z100" s="5"/>
      <c r="AA100" s="5"/>
      <c r="AB100" s="5"/>
      <c r="AC100" s="5"/>
      <c r="AD100" s="5"/>
      <c r="AE100" s="15"/>
    </row>
    <row r="101" spans="1:31" s="11" customFormat="1" ht="12.75">
      <c r="A101" s="10"/>
      <c r="B101" s="10"/>
      <c r="D101" s="10"/>
      <c r="E101" s="12"/>
      <c r="F101" s="10"/>
      <c r="G101" s="10"/>
      <c r="H101" s="29"/>
      <c r="I101" s="10"/>
      <c r="J101" s="10"/>
      <c r="K101" s="10"/>
      <c r="L101" s="10"/>
      <c r="M101" s="10"/>
      <c r="N101" s="10"/>
      <c r="O101" s="5"/>
      <c r="P101" s="5"/>
      <c r="Q101" s="5"/>
      <c r="R101" s="5"/>
      <c r="S101" s="5"/>
      <c r="T101" s="5"/>
      <c r="U101" s="5"/>
      <c r="V101" s="5"/>
      <c r="W101" s="5"/>
      <c r="X101" s="10"/>
      <c r="Y101" s="5"/>
      <c r="Z101" s="5"/>
      <c r="AA101" s="5"/>
      <c r="AB101" s="5"/>
      <c r="AC101" s="5"/>
      <c r="AD101" s="5"/>
      <c r="AE101" s="15"/>
    </row>
    <row r="102" spans="1:31" s="11" customFormat="1" ht="12.75">
      <c r="A102" s="10"/>
      <c r="B102" s="10"/>
      <c r="D102" s="10"/>
      <c r="E102" s="12"/>
      <c r="F102" s="10"/>
      <c r="G102" s="10"/>
      <c r="H102" s="29"/>
      <c r="I102" s="10"/>
      <c r="J102" s="10"/>
      <c r="K102" s="10"/>
      <c r="L102" s="10"/>
      <c r="M102" s="10"/>
      <c r="N102" s="10"/>
      <c r="O102" s="5"/>
      <c r="P102" s="5"/>
      <c r="Q102" s="5"/>
      <c r="R102" s="5"/>
      <c r="S102" s="5"/>
      <c r="T102" s="5"/>
      <c r="U102" s="5"/>
      <c r="V102" s="5"/>
      <c r="W102" s="5"/>
      <c r="X102" s="10"/>
      <c r="Y102" s="5"/>
      <c r="Z102" s="5"/>
      <c r="AA102" s="5"/>
      <c r="AB102" s="5"/>
      <c r="AC102" s="5"/>
      <c r="AD102" s="5"/>
      <c r="AE102" s="15"/>
    </row>
    <row r="103" spans="1:31" s="11" customFormat="1" ht="12.75">
      <c r="A103" s="10"/>
      <c r="B103" s="10"/>
      <c r="D103" s="10"/>
      <c r="E103" s="12"/>
      <c r="F103" s="10"/>
      <c r="G103" s="10"/>
      <c r="H103" s="29"/>
      <c r="I103" s="10"/>
      <c r="J103" s="10"/>
      <c r="K103" s="10"/>
      <c r="L103" s="10"/>
      <c r="M103" s="10"/>
      <c r="N103" s="10"/>
      <c r="O103" s="5"/>
      <c r="P103" s="5"/>
      <c r="Q103" s="5"/>
      <c r="R103" s="5"/>
      <c r="S103" s="5"/>
      <c r="T103" s="5"/>
      <c r="U103" s="5"/>
      <c r="V103" s="5"/>
      <c r="W103" s="5"/>
      <c r="X103" s="10"/>
      <c r="Y103" s="5"/>
      <c r="Z103" s="5"/>
      <c r="AA103" s="5"/>
      <c r="AB103" s="5"/>
      <c r="AC103" s="5"/>
      <c r="AD103" s="5"/>
      <c r="AE103" s="15"/>
    </row>
    <row r="104" spans="1:31" s="11" customFormat="1" ht="12.75">
      <c r="A104" s="10"/>
      <c r="B104" s="10"/>
      <c r="D104" s="10"/>
      <c r="E104" s="12"/>
      <c r="F104" s="10"/>
      <c r="G104" s="10"/>
      <c r="H104" s="29"/>
      <c r="I104" s="10"/>
      <c r="J104" s="10"/>
      <c r="K104" s="10"/>
      <c r="L104" s="10"/>
      <c r="M104" s="10"/>
      <c r="N104" s="10"/>
      <c r="O104" s="5"/>
      <c r="P104" s="5"/>
      <c r="Q104" s="5"/>
      <c r="R104" s="5"/>
      <c r="S104" s="5"/>
      <c r="T104" s="5"/>
      <c r="U104" s="5"/>
      <c r="V104" s="5"/>
      <c r="W104" s="5"/>
      <c r="X104" s="10"/>
      <c r="Y104" s="5"/>
      <c r="Z104" s="5"/>
      <c r="AA104" s="5"/>
      <c r="AB104" s="5"/>
      <c r="AC104" s="5"/>
      <c r="AD104" s="5"/>
      <c r="AE104" s="15"/>
    </row>
    <row r="105" spans="1:31" s="11" customFormat="1" ht="12.75">
      <c r="A105" s="10"/>
      <c r="B105" s="10"/>
      <c r="D105" s="10"/>
      <c r="E105" s="12"/>
      <c r="F105" s="10"/>
      <c r="G105" s="10"/>
      <c r="H105" s="29"/>
      <c r="I105" s="10"/>
      <c r="J105" s="10"/>
      <c r="K105" s="10"/>
      <c r="L105" s="10"/>
      <c r="M105" s="10"/>
      <c r="N105" s="10"/>
      <c r="O105" s="5"/>
      <c r="P105" s="5"/>
      <c r="Q105" s="5"/>
      <c r="R105" s="5"/>
      <c r="S105" s="5"/>
      <c r="T105" s="5"/>
      <c r="U105" s="5"/>
      <c r="V105" s="5"/>
      <c r="W105" s="5"/>
      <c r="X105" s="10"/>
      <c r="Y105" s="5"/>
      <c r="Z105" s="5"/>
      <c r="AA105" s="5"/>
      <c r="AB105" s="5"/>
      <c r="AC105" s="5"/>
      <c r="AD105" s="5"/>
      <c r="AE105" s="15"/>
    </row>
    <row r="106" spans="1:31" s="11" customFormat="1" ht="12.75">
      <c r="A106" s="10"/>
      <c r="B106" s="10"/>
      <c r="D106" s="10"/>
      <c r="E106" s="12"/>
      <c r="F106" s="10"/>
      <c r="G106" s="10"/>
      <c r="H106" s="29"/>
      <c r="I106" s="10"/>
      <c r="J106" s="10"/>
      <c r="K106" s="10"/>
      <c r="L106" s="10"/>
      <c r="M106" s="10"/>
      <c r="N106" s="10"/>
      <c r="O106" s="5"/>
      <c r="P106" s="5"/>
      <c r="Q106" s="5"/>
      <c r="R106" s="5"/>
      <c r="S106" s="5"/>
      <c r="T106" s="5"/>
      <c r="U106" s="5"/>
      <c r="V106" s="5"/>
      <c r="W106" s="5"/>
      <c r="X106" s="10"/>
      <c r="Y106" s="5"/>
      <c r="Z106" s="5"/>
      <c r="AA106" s="5"/>
      <c r="AB106" s="5"/>
      <c r="AC106" s="5"/>
      <c r="AD106" s="5"/>
      <c r="AE106" s="15"/>
    </row>
    <row r="133" ht="13.5" customHeight="1"/>
    <row r="199" spans="1:3" ht="12.75">
      <c r="A199" s="33"/>
      <c r="B199" s="33"/>
      <c r="C199" s="33"/>
    </row>
  </sheetData>
  <sheetProtection/>
  <mergeCells count="1">
    <mergeCell ref="A199:C199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0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7" customWidth="1"/>
    <col min="6" max="6" width="5.8515625" style="2" customWidth="1"/>
    <col min="7" max="7" width="6.7109375" style="2" customWidth="1"/>
    <col min="8" max="8" width="1.7109375" style="16" customWidth="1"/>
    <col min="9" max="13" width="4.7109375" style="2" customWidth="1"/>
    <col min="14" max="14" width="4.7109375" style="5" customWidth="1"/>
    <col min="15" max="16" width="4.7109375" style="2" customWidth="1"/>
    <col min="17" max="26" width="4.7109375" style="5" customWidth="1"/>
    <col min="27" max="27" width="2.421875" style="13" customWidth="1"/>
    <col min="28" max="28" width="4.57421875" style="5" customWidth="1"/>
  </cols>
  <sheetData>
    <row r="1" spans="1:28" s="5" customFormat="1" ht="158.25" customHeight="1">
      <c r="A1" s="25" t="s">
        <v>550</v>
      </c>
      <c r="B1" s="24"/>
      <c r="D1" s="4"/>
      <c r="E1" s="6"/>
      <c r="F1" s="4"/>
      <c r="G1" s="4"/>
      <c r="H1" s="18"/>
      <c r="I1" s="23" t="s">
        <v>1148</v>
      </c>
      <c r="J1" s="23" t="s">
        <v>847</v>
      </c>
      <c r="K1" s="23" t="s">
        <v>769</v>
      </c>
      <c r="L1" s="23" t="s">
        <v>826</v>
      </c>
      <c r="M1" s="23" t="s">
        <v>703</v>
      </c>
      <c r="N1" s="8" t="s">
        <v>1162</v>
      </c>
      <c r="O1" s="23" t="s">
        <v>646</v>
      </c>
      <c r="P1" s="23" t="s">
        <v>618</v>
      </c>
      <c r="Q1" s="8" t="s">
        <v>597</v>
      </c>
      <c r="R1" s="8" t="s">
        <v>1159</v>
      </c>
      <c r="S1" s="8" t="s">
        <v>1158</v>
      </c>
      <c r="T1" s="8" t="s">
        <v>1156</v>
      </c>
      <c r="U1" s="8" t="s">
        <v>751</v>
      </c>
      <c r="V1" s="8" t="s">
        <v>1155</v>
      </c>
      <c r="W1" s="8" t="s">
        <v>1153</v>
      </c>
      <c r="X1" s="8" t="s">
        <v>1150</v>
      </c>
      <c r="Y1" s="8" t="s">
        <v>1149</v>
      </c>
      <c r="Z1" s="8" t="s">
        <v>1157</v>
      </c>
      <c r="AA1" s="14"/>
      <c r="AB1" s="8"/>
    </row>
    <row r="2" spans="1:28" s="5" customFormat="1" ht="12.75">
      <c r="A2" s="4"/>
      <c r="B2" s="4"/>
      <c r="D2" s="4"/>
      <c r="E2" s="6"/>
      <c r="F2" s="4"/>
      <c r="G2" s="4"/>
      <c r="H2" s="18"/>
      <c r="I2" s="4" t="s">
        <v>1143</v>
      </c>
      <c r="J2" s="4" t="s">
        <v>1137</v>
      </c>
      <c r="K2" s="4" t="s">
        <v>1137</v>
      </c>
      <c r="L2" s="4" t="s">
        <v>1137</v>
      </c>
      <c r="M2" s="4" t="s">
        <v>1142</v>
      </c>
      <c r="N2" s="9" t="s">
        <v>1136</v>
      </c>
      <c r="O2" s="4" t="s">
        <v>1142</v>
      </c>
      <c r="P2" s="4" t="s">
        <v>1137</v>
      </c>
      <c r="Q2" s="9" t="s">
        <v>1137</v>
      </c>
      <c r="R2" s="9" t="s">
        <v>1141</v>
      </c>
      <c r="S2" s="9" t="s">
        <v>1137</v>
      </c>
      <c r="T2" s="9" t="s">
        <v>1136</v>
      </c>
      <c r="U2" s="9" t="s">
        <v>1137</v>
      </c>
      <c r="V2" s="9" t="s">
        <v>1136</v>
      </c>
      <c r="W2" s="9" t="s">
        <v>1137</v>
      </c>
      <c r="X2" s="9" t="s">
        <v>1137</v>
      </c>
      <c r="Y2" s="9" t="s">
        <v>1137</v>
      </c>
      <c r="Z2" s="9" t="s">
        <v>1137</v>
      </c>
      <c r="AA2" s="14"/>
      <c r="AB2" s="9"/>
    </row>
    <row r="3" spans="1:28" ht="12.75">
      <c r="A3" s="3" t="s">
        <v>1144</v>
      </c>
      <c r="B3" s="3" t="s">
        <v>1139</v>
      </c>
      <c r="C3" s="3" t="s">
        <v>1140</v>
      </c>
      <c r="D3" s="3" t="s">
        <v>1145</v>
      </c>
      <c r="E3" s="3" t="s">
        <v>1138</v>
      </c>
      <c r="F3" s="3" t="s">
        <v>1146</v>
      </c>
      <c r="G3" s="3" t="s">
        <v>1147</v>
      </c>
      <c r="H3" s="26"/>
      <c r="I3" s="3"/>
      <c r="J3" s="3">
        <v>17</v>
      </c>
      <c r="K3" s="3">
        <v>16</v>
      </c>
      <c r="L3" s="3">
        <v>15</v>
      </c>
      <c r="M3" s="3">
        <v>14</v>
      </c>
      <c r="N3" s="1">
        <v>13</v>
      </c>
      <c r="O3" s="3">
        <v>12</v>
      </c>
      <c r="P3" s="3">
        <v>11</v>
      </c>
      <c r="Q3" s="1">
        <v>10</v>
      </c>
      <c r="R3" s="1">
        <v>9</v>
      </c>
      <c r="S3" s="1">
        <v>8</v>
      </c>
      <c r="T3" s="1">
        <v>7</v>
      </c>
      <c r="U3" s="1">
        <v>6</v>
      </c>
      <c r="V3" s="1">
        <v>5</v>
      </c>
      <c r="W3" s="1">
        <v>4</v>
      </c>
      <c r="X3" s="1">
        <v>3</v>
      </c>
      <c r="Y3" s="1">
        <v>2</v>
      </c>
      <c r="Z3" s="1">
        <v>1</v>
      </c>
      <c r="AB3" s="1"/>
    </row>
    <row r="4" spans="1:27" s="5" customFormat="1" ht="12.75">
      <c r="A4" s="4">
        <v>1</v>
      </c>
      <c r="B4" s="4" t="s">
        <v>1429</v>
      </c>
      <c r="C4" s="5" t="s">
        <v>1430</v>
      </c>
      <c r="D4" s="4" t="s">
        <v>1427</v>
      </c>
      <c r="E4" s="6" t="s">
        <v>1209</v>
      </c>
      <c r="F4" s="4" t="s">
        <v>1175</v>
      </c>
      <c r="G4" s="4">
        <f aca="true" t="shared" si="0" ref="G4:G35">SUM(I4:Z4)</f>
        <v>166</v>
      </c>
      <c r="H4" s="18"/>
      <c r="I4" s="4"/>
      <c r="J4" s="4"/>
      <c r="K4" s="4"/>
      <c r="L4" s="4"/>
      <c r="M4" s="4">
        <v>30</v>
      </c>
      <c r="O4" s="4"/>
      <c r="P4" s="4"/>
      <c r="R4" s="5">
        <v>84</v>
      </c>
      <c r="S4" s="5">
        <v>20</v>
      </c>
      <c r="V4" s="5">
        <v>14</v>
      </c>
      <c r="Z4" s="5">
        <v>18</v>
      </c>
      <c r="AA4" s="14"/>
    </row>
    <row r="5" spans="1:27" ht="12.75">
      <c r="A5" s="4">
        <v>2</v>
      </c>
      <c r="B5" s="4" t="s">
        <v>431</v>
      </c>
      <c r="C5" s="5" t="s">
        <v>432</v>
      </c>
      <c r="D5" s="4" t="s">
        <v>1427</v>
      </c>
      <c r="E5" s="6" t="s">
        <v>1628</v>
      </c>
      <c r="F5" s="4" t="s">
        <v>1566</v>
      </c>
      <c r="G5" s="4">
        <f t="shared" si="0"/>
        <v>150</v>
      </c>
      <c r="H5" s="18"/>
      <c r="I5" s="4"/>
      <c r="J5" s="4"/>
      <c r="K5" s="4"/>
      <c r="L5" s="4"/>
      <c r="M5" s="4">
        <v>54</v>
      </c>
      <c r="O5" s="4"/>
      <c r="P5" s="4"/>
      <c r="R5" s="5">
        <v>96</v>
      </c>
      <c r="AA5" s="14"/>
    </row>
    <row r="6" spans="1:27" s="5" customFormat="1" ht="12.75">
      <c r="A6" s="4">
        <v>3</v>
      </c>
      <c r="B6" s="4" t="s">
        <v>1432</v>
      </c>
      <c r="C6" s="5" t="s">
        <v>1431</v>
      </c>
      <c r="D6" s="4" t="s">
        <v>1427</v>
      </c>
      <c r="E6" s="6" t="s">
        <v>1351</v>
      </c>
      <c r="F6" s="4" t="s">
        <v>1175</v>
      </c>
      <c r="G6" s="4">
        <f t="shared" si="0"/>
        <v>139</v>
      </c>
      <c r="H6" s="18"/>
      <c r="I6" s="4"/>
      <c r="J6" s="4"/>
      <c r="K6" s="4"/>
      <c r="L6" s="4"/>
      <c r="M6" s="4"/>
      <c r="N6" s="5">
        <v>30</v>
      </c>
      <c r="O6" s="4"/>
      <c r="P6" s="4"/>
      <c r="R6" s="5">
        <v>66</v>
      </c>
      <c r="S6" s="5">
        <v>16</v>
      </c>
      <c r="V6" s="5">
        <v>13</v>
      </c>
      <c r="Z6" s="5">
        <v>14</v>
      </c>
      <c r="AA6" s="14"/>
    </row>
    <row r="7" spans="1:27" s="5" customFormat="1" ht="12.75">
      <c r="A7" s="4">
        <v>4</v>
      </c>
      <c r="B7" s="4" t="s">
        <v>1425</v>
      </c>
      <c r="C7" s="5" t="s">
        <v>1426</v>
      </c>
      <c r="D7" s="4" t="s">
        <v>1427</v>
      </c>
      <c r="E7" s="6" t="s">
        <v>1428</v>
      </c>
      <c r="F7" s="4" t="s">
        <v>1175</v>
      </c>
      <c r="G7" s="4">
        <f t="shared" si="0"/>
        <v>128</v>
      </c>
      <c r="H7" s="18"/>
      <c r="I7" s="4"/>
      <c r="J7" s="4"/>
      <c r="K7" s="4"/>
      <c r="L7" s="4"/>
      <c r="M7" s="4"/>
      <c r="O7" s="4"/>
      <c r="P7" s="4"/>
      <c r="R7" s="5">
        <v>90</v>
      </c>
      <c r="S7" s="5">
        <v>18</v>
      </c>
      <c r="Z7" s="5">
        <v>20</v>
      </c>
      <c r="AA7" s="14"/>
    </row>
    <row r="8" spans="1:27" ht="12.75">
      <c r="A8" s="4">
        <v>5</v>
      </c>
      <c r="B8" s="4" t="s">
        <v>427</v>
      </c>
      <c r="C8" s="5" t="s">
        <v>428</v>
      </c>
      <c r="D8" s="4" t="s">
        <v>1427</v>
      </c>
      <c r="E8" s="6" t="s">
        <v>1209</v>
      </c>
      <c r="F8" s="4" t="s">
        <v>1192</v>
      </c>
      <c r="G8" s="4">
        <f t="shared" si="0"/>
        <v>120</v>
      </c>
      <c r="H8" s="18"/>
      <c r="I8" s="4"/>
      <c r="J8" s="4"/>
      <c r="K8" s="4"/>
      <c r="L8" s="4"/>
      <c r="M8" s="4"/>
      <c r="O8" s="4"/>
      <c r="P8" s="4"/>
      <c r="R8" s="5">
        <v>120</v>
      </c>
      <c r="AA8" s="14"/>
    </row>
    <row r="9" spans="1:27" ht="12.75">
      <c r="A9" s="4">
        <v>6</v>
      </c>
      <c r="B9" s="4" t="s">
        <v>435</v>
      </c>
      <c r="C9" s="5" t="s">
        <v>436</v>
      </c>
      <c r="D9" s="4" t="s">
        <v>1427</v>
      </c>
      <c r="E9" s="6" t="s">
        <v>1209</v>
      </c>
      <c r="F9" s="4" t="s">
        <v>1175</v>
      </c>
      <c r="G9" s="4">
        <f t="shared" si="0"/>
        <v>117</v>
      </c>
      <c r="H9" s="18"/>
      <c r="I9" s="4"/>
      <c r="J9" s="4"/>
      <c r="K9" s="4"/>
      <c r="L9" s="4"/>
      <c r="M9" s="4">
        <v>45</v>
      </c>
      <c r="O9" s="4"/>
      <c r="P9" s="4"/>
      <c r="R9" s="5">
        <v>72</v>
      </c>
      <c r="AA9" s="14"/>
    </row>
    <row r="10" spans="1:27" ht="12.75">
      <c r="A10" s="4">
        <v>7</v>
      </c>
      <c r="B10" s="4" t="s">
        <v>448</v>
      </c>
      <c r="C10" s="5" t="s">
        <v>449</v>
      </c>
      <c r="D10" s="4" t="s">
        <v>1427</v>
      </c>
      <c r="E10" s="6" t="s">
        <v>1636</v>
      </c>
      <c r="F10" s="4" t="s">
        <v>1502</v>
      </c>
      <c r="G10" s="4">
        <f t="shared" si="0"/>
        <v>109</v>
      </c>
      <c r="H10" s="18"/>
      <c r="I10" s="4">
        <v>15</v>
      </c>
      <c r="J10" s="4">
        <v>20</v>
      </c>
      <c r="K10" s="4"/>
      <c r="L10" s="4">
        <v>20</v>
      </c>
      <c r="M10" s="4"/>
      <c r="O10" s="4"/>
      <c r="P10" s="4">
        <v>18</v>
      </c>
      <c r="R10" s="5">
        <v>36</v>
      </c>
      <c r="AA10" s="14"/>
    </row>
    <row r="11" spans="1:27" ht="12.75">
      <c r="A11" s="4">
        <v>8</v>
      </c>
      <c r="B11" s="4" t="s">
        <v>429</v>
      </c>
      <c r="C11" s="5" t="s">
        <v>430</v>
      </c>
      <c r="D11" s="4" t="s">
        <v>1427</v>
      </c>
      <c r="E11" s="6" t="s">
        <v>1209</v>
      </c>
      <c r="F11" s="4" t="s">
        <v>1175</v>
      </c>
      <c r="G11" s="4">
        <f t="shared" si="0"/>
        <v>108</v>
      </c>
      <c r="H11" s="18"/>
      <c r="I11" s="4"/>
      <c r="J11" s="4"/>
      <c r="K11" s="4"/>
      <c r="L11" s="4"/>
      <c r="M11" s="4"/>
      <c r="O11" s="4"/>
      <c r="P11" s="4"/>
      <c r="R11" s="5">
        <v>108</v>
      </c>
      <c r="AA11" s="14"/>
    </row>
    <row r="12" spans="1:27" ht="12.75">
      <c r="A12" s="4">
        <v>9</v>
      </c>
      <c r="B12" s="4" t="s">
        <v>433</v>
      </c>
      <c r="C12" s="5" t="s">
        <v>434</v>
      </c>
      <c r="D12" s="4" t="s">
        <v>1427</v>
      </c>
      <c r="E12" s="6" t="s">
        <v>1623</v>
      </c>
      <c r="F12" s="4" t="s">
        <v>1192</v>
      </c>
      <c r="G12" s="4">
        <f t="shared" si="0"/>
        <v>78</v>
      </c>
      <c r="H12" s="18"/>
      <c r="I12" s="4"/>
      <c r="J12" s="4"/>
      <c r="K12" s="4"/>
      <c r="L12" s="4"/>
      <c r="M12" s="4"/>
      <c r="O12" s="4"/>
      <c r="P12" s="4"/>
      <c r="R12" s="5">
        <v>78</v>
      </c>
      <c r="AA12" s="14"/>
    </row>
    <row r="13" spans="1:27" ht="12.75">
      <c r="A13" s="4">
        <v>10</v>
      </c>
      <c r="B13" s="4" t="s">
        <v>1702</v>
      </c>
      <c r="C13" s="5" t="s">
        <v>1703</v>
      </c>
      <c r="D13" s="4" t="s">
        <v>1427</v>
      </c>
      <c r="E13" s="6" t="s">
        <v>1704</v>
      </c>
      <c r="F13" s="4" t="s">
        <v>1175</v>
      </c>
      <c r="G13" s="4">
        <f t="shared" si="0"/>
        <v>67</v>
      </c>
      <c r="H13" s="18"/>
      <c r="I13" s="4"/>
      <c r="J13" s="4"/>
      <c r="K13" s="4"/>
      <c r="L13" s="4"/>
      <c r="M13" s="4"/>
      <c r="N13" s="5">
        <v>25</v>
      </c>
      <c r="O13" s="4"/>
      <c r="P13" s="4"/>
      <c r="T13" s="5">
        <v>25</v>
      </c>
      <c r="V13" s="5">
        <v>17</v>
      </c>
      <c r="AA13" s="14"/>
    </row>
    <row r="14" spans="1:27" ht="12.75">
      <c r="A14" s="4">
        <v>11</v>
      </c>
      <c r="B14" s="4" t="s">
        <v>1697</v>
      </c>
      <c r="C14" s="5" t="s">
        <v>1698</v>
      </c>
      <c r="D14" s="4" t="s">
        <v>1427</v>
      </c>
      <c r="E14" s="6" t="s">
        <v>1209</v>
      </c>
      <c r="F14" s="4" t="s">
        <v>1175</v>
      </c>
      <c r="G14" s="4">
        <f t="shared" si="0"/>
        <v>61</v>
      </c>
      <c r="H14" s="18"/>
      <c r="I14" s="4"/>
      <c r="J14" s="4"/>
      <c r="K14" s="4"/>
      <c r="L14" s="4"/>
      <c r="M14" s="4"/>
      <c r="N14" s="5">
        <v>12</v>
      </c>
      <c r="O14" s="4"/>
      <c r="P14" s="4"/>
      <c r="T14" s="5">
        <v>19</v>
      </c>
      <c r="V14" s="5">
        <v>30</v>
      </c>
      <c r="AA14" s="14"/>
    </row>
    <row r="15" spans="1:27" ht="12.75">
      <c r="A15" s="4">
        <v>12</v>
      </c>
      <c r="B15" s="4" t="s">
        <v>437</v>
      </c>
      <c r="C15" s="5" t="s">
        <v>438</v>
      </c>
      <c r="D15" s="4" t="s">
        <v>1427</v>
      </c>
      <c r="E15" s="6" t="s">
        <v>439</v>
      </c>
      <c r="F15" s="4" t="s">
        <v>1192</v>
      </c>
      <c r="G15" s="4">
        <f t="shared" si="0"/>
        <v>60</v>
      </c>
      <c r="H15" s="18"/>
      <c r="I15" s="4"/>
      <c r="J15" s="4"/>
      <c r="K15" s="4"/>
      <c r="L15" s="4"/>
      <c r="M15" s="4"/>
      <c r="O15" s="4"/>
      <c r="P15" s="4"/>
      <c r="R15" s="5">
        <v>60</v>
      </c>
      <c r="AA15" s="14"/>
    </row>
    <row r="16" spans="1:27" ht="12.75">
      <c r="A16" s="4">
        <v>13</v>
      </c>
      <c r="B16" s="4" t="s">
        <v>635</v>
      </c>
      <c r="C16" s="5" t="s">
        <v>636</v>
      </c>
      <c r="D16" s="4" t="s">
        <v>1427</v>
      </c>
      <c r="E16" s="6" t="s">
        <v>637</v>
      </c>
      <c r="F16" s="4" t="s">
        <v>1502</v>
      </c>
      <c r="G16" s="4">
        <f t="shared" si="0"/>
        <v>59</v>
      </c>
      <c r="H16" s="18"/>
      <c r="I16" s="4">
        <v>15</v>
      </c>
      <c r="J16" s="4">
        <v>14</v>
      </c>
      <c r="K16" s="4"/>
      <c r="L16" s="4">
        <v>16</v>
      </c>
      <c r="M16" s="4"/>
      <c r="O16" s="4"/>
      <c r="P16" s="4">
        <v>14</v>
      </c>
      <c r="AA16" s="14"/>
    </row>
    <row r="17" spans="1:27" ht="12.75">
      <c r="A17" s="4">
        <v>14</v>
      </c>
      <c r="B17" s="4" t="s">
        <v>598</v>
      </c>
      <c r="C17" s="5" t="s">
        <v>599</v>
      </c>
      <c r="D17" s="4" t="s">
        <v>1427</v>
      </c>
      <c r="E17" s="6" t="s">
        <v>600</v>
      </c>
      <c r="F17" s="4" t="s">
        <v>570</v>
      </c>
      <c r="G17" s="4">
        <f t="shared" si="0"/>
        <v>55</v>
      </c>
      <c r="H17" s="18"/>
      <c r="I17" s="4">
        <v>15</v>
      </c>
      <c r="J17" s="4"/>
      <c r="K17" s="4">
        <v>20</v>
      </c>
      <c r="L17" s="4"/>
      <c r="M17" s="4"/>
      <c r="O17" s="4"/>
      <c r="P17" s="4"/>
      <c r="Q17" s="5">
        <v>20</v>
      </c>
      <c r="AA17" s="14"/>
    </row>
    <row r="18" spans="1:27" ht="12.75">
      <c r="A18" s="4">
        <v>15</v>
      </c>
      <c r="B18" s="4" t="s">
        <v>440</v>
      </c>
      <c r="C18" s="5" t="s">
        <v>441</v>
      </c>
      <c r="D18" s="4" t="s">
        <v>1427</v>
      </c>
      <c r="E18" s="6" t="s">
        <v>442</v>
      </c>
      <c r="F18" s="4" t="s">
        <v>1192</v>
      </c>
      <c r="G18" s="4">
        <f t="shared" si="0"/>
        <v>54</v>
      </c>
      <c r="H18" s="18"/>
      <c r="I18" s="4"/>
      <c r="J18" s="4"/>
      <c r="K18" s="4"/>
      <c r="L18" s="4"/>
      <c r="M18" s="4"/>
      <c r="O18" s="4"/>
      <c r="P18" s="4"/>
      <c r="R18" s="5">
        <v>54</v>
      </c>
      <c r="AA18" s="14"/>
    </row>
    <row r="19" spans="1:27" ht="12.75">
      <c r="A19" s="4">
        <v>15</v>
      </c>
      <c r="B19" s="4" t="s">
        <v>446</v>
      </c>
      <c r="C19" s="5" t="s">
        <v>447</v>
      </c>
      <c r="D19" s="4" t="s">
        <v>1427</v>
      </c>
      <c r="E19" s="6" t="s">
        <v>205</v>
      </c>
      <c r="F19" s="4" t="s">
        <v>1536</v>
      </c>
      <c r="G19" s="4">
        <f t="shared" si="0"/>
        <v>54</v>
      </c>
      <c r="H19" s="18"/>
      <c r="I19" s="4">
        <v>12</v>
      </c>
      <c r="J19" s="4"/>
      <c r="K19" s="4"/>
      <c r="L19" s="4"/>
      <c r="M19" s="4"/>
      <c r="O19" s="4"/>
      <c r="P19" s="4"/>
      <c r="R19" s="5">
        <v>42</v>
      </c>
      <c r="AA19" s="14"/>
    </row>
    <row r="20" spans="1:27" ht="12.75">
      <c r="A20" s="4">
        <v>17</v>
      </c>
      <c r="B20" s="4" t="s">
        <v>1435</v>
      </c>
      <c r="C20" s="5" t="s">
        <v>1436</v>
      </c>
      <c r="D20" s="4" t="s">
        <v>1427</v>
      </c>
      <c r="E20" s="6" t="s">
        <v>1209</v>
      </c>
      <c r="F20" s="4" t="s">
        <v>1175</v>
      </c>
      <c r="G20" s="4">
        <f t="shared" si="0"/>
        <v>50</v>
      </c>
      <c r="H20" s="18"/>
      <c r="I20" s="4"/>
      <c r="J20" s="4"/>
      <c r="K20" s="4"/>
      <c r="L20" s="4"/>
      <c r="M20" s="4">
        <v>28</v>
      </c>
      <c r="O20" s="4"/>
      <c r="P20" s="4"/>
      <c r="S20" s="5">
        <v>11</v>
      </c>
      <c r="Z20" s="5">
        <v>11</v>
      </c>
      <c r="AA20" s="14"/>
    </row>
    <row r="21" spans="1:27" ht="12.75">
      <c r="A21" s="4">
        <v>18</v>
      </c>
      <c r="B21" s="4" t="s">
        <v>443</v>
      </c>
      <c r="C21" s="5" t="s">
        <v>444</v>
      </c>
      <c r="D21" s="4" t="s">
        <v>1427</v>
      </c>
      <c r="E21" s="6" t="s">
        <v>445</v>
      </c>
      <c r="F21" s="4" t="s">
        <v>1192</v>
      </c>
      <c r="G21" s="4">
        <f t="shared" si="0"/>
        <v>48</v>
      </c>
      <c r="H21" s="18"/>
      <c r="I21" s="4"/>
      <c r="J21" s="4"/>
      <c r="K21" s="4"/>
      <c r="L21" s="4"/>
      <c r="M21" s="4"/>
      <c r="O21" s="4"/>
      <c r="P21" s="4"/>
      <c r="R21" s="5">
        <v>48</v>
      </c>
      <c r="AA21" s="14"/>
    </row>
    <row r="22" spans="1:27" ht="12.75">
      <c r="A22" s="4">
        <v>19</v>
      </c>
      <c r="B22" s="4" t="s">
        <v>1705</v>
      </c>
      <c r="C22" s="5" t="s">
        <v>1706</v>
      </c>
      <c r="D22" s="4" t="s">
        <v>1427</v>
      </c>
      <c r="E22" s="6" t="s">
        <v>1707</v>
      </c>
      <c r="F22" s="4" t="s">
        <v>1175</v>
      </c>
      <c r="G22" s="4">
        <f t="shared" si="0"/>
        <v>46</v>
      </c>
      <c r="H22" s="18"/>
      <c r="I22" s="4"/>
      <c r="J22" s="4"/>
      <c r="K22" s="4"/>
      <c r="L22" s="4"/>
      <c r="M22" s="4"/>
      <c r="N22" s="5">
        <v>14</v>
      </c>
      <c r="O22" s="4"/>
      <c r="P22" s="4"/>
      <c r="R22" s="5">
        <v>6</v>
      </c>
      <c r="T22" s="5">
        <v>14</v>
      </c>
      <c r="V22" s="5">
        <v>12</v>
      </c>
      <c r="AA22" s="14"/>
    </row>
    <row r="23" spans="1:27" ht="12.75">
      <c r="A23" s="4">
        <v>20</v>
      </c>
      <c r="B23" s="4" t="s">
        <v>1444</v>
      </c>
      <c r="C23" s="5" t="s">
        <v>1445</v>
      </c>
      <c r="D23" s="4" t="s">
        <v>1427</v>
      </c>
      <c r="E23" s="6" t="s">
        <v>1209</v>
      </c>
      <c r="F23" s="4" t="s">
        <v>1175</v>
      </c>
      <c r="G23" s="4">
        <f t="shared" si="0"/>
        <v>44</v>
      </c>
      <c r="H23" s="18"/>
      <c r="I23" s="4"/>
      <c r="J23" s="4"/>
      <c r="K23" s="4"/>
      <c r="L23" s="4"/>
      <c r="M23" s="4">
        <v>16</v>
      </c>
      <c r="O23" s="4"/>
      <c r="P23" s="4"/>
      <c r="T23" s="5">
        <v>21</v>
      </c>
      <c r="Z23" s="5">
        <v>7</v>
      </c>
      <c r="AA23" s="14"/>
    </row>
    <row r="24" spans="1:27" ht="12.75">
      <c r="A24" s="4">
        <v>21</v>
      </c>
      <c r="B24" s="4" t="s">
        <v>1708</v>
      </c>
      <c r="C24" s="5" t="s">
        <v>1709</v>
      </c>
      <c r="D24" s="4" t="s">
        <v>1427</v>
      </c>
      <c r="E24" s="6" t="s">
        <v>1209</v>
      </c>
      <c r="F24" s="4" t="s">
        <v>1175</v>
      </c>
      <c r="G24" s="4">
        <f t="shared" si="0"/>
        <v>43</v>
      </c>
      <c r="H24" s="18"/>
      <c r="I24" s="4"/>
      <c r="J24" s="4"/>
      <c r="K24" s="4"/>
      <c r="L24" s="4"/>
      <c r="M24" s="4"/>
      <c r="N24" s="5">
        <v>15</v>
      </c>
      <c r="O24" s="4"/>
      <c r="P24" s="4"/>
      <c r="T24" s="5">
        <v>17</v>
      </c>
      <c r="V24" s="5">
        <v>11</v>
      </c>
      <c r="AA24" s="14"/>
    </row>
    <row r="25" spans="1:27" ht="12.75">
      <c r="A25" s="4">
        <v>22</v>
      </c>
      <c r="B25" s="4" t="s">
        <v>1477</v>
      </c>
      <c r="C25" s="5" t="s">
        <v>1478</v>
      </c>
      <c r="D25" s="4" t="s">
        <v>1427</v>
      </c>
      <c r="E25" s="6" t="s">
        <v>1209</v>
      </c>
      <c r="F25" s="4" t="s">
        <v>1460</v>
      </c>
      <c r="G25" s="4">
        <f t="shared" si="0"/>
        <v>40</v>
      </c>
      <c r="H25" s="18"/>
      <c r="I25" s="4"/>
      <c r="J25" s="4"/>
      <c r="K25" s="4"/>
      <c r="L25" s="4"/>
      <c r="M25" s="4"/>
      <c r="O25" s="4"/>
      <c r="P25" s="4"/>
      <c r="W25" s="5">
        <v>20</v>
      </c>
      <c r="Y25" s="5">
        <v>20</v>
      </c>
      <c r="AA25" s="14"/>
    </row>
    <row r="26" spans="1:27" ht="12.75">
      <c r="A26" s="4">
        <v>23</v>
      </c>
      <c r="B26" s="4" t="s">
        <v>1665</v>
      </c>
      <c r="C26" s="5" t="s">
        <v>1666</v>
      </c>
      <c r="D26" s="4" t="s">
        <v>1427</v>
      </c>
      <c r="E26" s="6" t="s">
        <v>1209</v>
      </c>
      <c r="F26" s="4" t="s">
        <v>1460</v>
      </c>
      <c r="G26" s="4">
        <f t="shared" si="0"/>
        <v>38</v>
      </c>
      <c r="H26" s="18"/>
      <c r="I26" s="4"/>
      <c r="J26" s="4"/>
      <c r="K26" s="4"/>
      <c r="L26" s="4"/>
      <c r="M26" s="4"/>
      <c r="O26" s="4"/>
      <c r="P26" s="4"/>
      <c r="U26" s="5">
        <v>20</v>
      </c>
      <c r="W26" s="5">
        <v>18</v>
      </c>
      <c r="AA26" s="14"/>
    </row>
    <row r="27" spans="1:27" ht="12.75">
      <c r="A27" s="4">
        <v>24</v>
      </c>
      <c r="B27" s="4" t="s">
        <v>96</v>
      </c>
      <c r="C27" s="5" t="s">
        <v>97</v>
      </c>
      <c r="D27" s="4" t="s">
        <v>1427</v>
      </c>
      <c r="E27" s="6" t="s">
        <v>1209</v>
      </c>
      <c r="F27" s="4" t="s">
        <v>1175</v>
      </c>
      <c r="G27" s="4">
        <f t="shared" si="0"/>
        <v>36</v>
      </c>
      <c r="H27" s="18"/>
      <c r="I27" s="4">
        <v>10</v>
      </c>
      <c r="J27" s="4"/>
      <c r="K27" s="4"/>
      <c r="L27" s="4"/>
      <c r="M27" s="4"/>
      <c r="N27" s="5">
        <v>13</v>
      </c>
      <c r="O27" s="4"/>
      <c r="P27" s="4"/>
      <c r="T27" s="5">
        <v>13</v>
      </c>
      <c r="AA27" s="14"/>
    </row>
    <row r="28" spans="1:27" ht="12.75">
      <c r="A28" s="4">
        <v>25</v>
      </c>
      <c r="B28" s="4" t="s">
        <v>1479</v>
      </c>
      <c r="C28" s="5" t="s">
        <v>1480</v>
      </c>
      <c r="D28" s="4" t="s">
        <v>1427</v>
      </c>
      <c r="E28" s="6" t="s">
        <v>1209</v>
      </c>
      <c r="F28" s="4" t="s">
        <v>1460</v>
      </c>
      <c r="G28" s="4">
        <f t="shared" si="0"/>
        <v>34</v>
      </c>
      <c r="H28" s="18"/>
      <c r="I28" s="4"/>
      <c r="J28" s="4"/>
      <c r="K28" s="4"/>
      <c r="L28" s="4"/>
      <c r="M28" s="4"/>
      <c r="O28" s="4"/>
      <c r="P28" s="4"/>
      <c r="W28" s="5">
        <v>16</v>
      </c>
      <c r="Y28" s="5">
        <v>18</v>
      </c>
      <c r="AA28" s="14"/>
    </row>
    <row r="29" spans="1:27" ht="12.75">
      <c r="A29" s="4">
        <v>26</v>
      </c>
      <c r="B29" s="4" t="s">
        <v>711</v>
      </c>
      <c r="C29" s="5" t="s">
        <v>712</v>
      </c>
      <c r="D29" s="4" t="s">
        <v>1427</v>
      </c>
      <c r="E29" s="6" t="s">
        <v>713</v>
      </c>
      <c r="F29" s="4" t="s">
        <v>1175</v>
      </c>
      <c r="G29" s="4">
        <f t="shared" si="0"/>
        <v>33</v>
      </c>
      <c r="H29" s="18"/>
      <c r="I29" s="4"/>
      <c r="J29" s="4"/>
      <c r="K29" s="4"/>
      <c r="L29" s="4"/>
      <c r="M29" s="4">
        <v>33</v>
      </c>
      <c r="O29" s="4"/>
      <c r="P29" s="4"/>
      <c r="AA29" s="14"/>
    </row>
    <row r="30" spans="1:27" ht="12.75">
      <c r="A30" s="4">
        <v>26</v>
      </c>
      <c r="B30" s="4" t="s">
        <v>552</v>
      </c>
      <c r="C30" s="5" t="s">
        <v>553</v>
      </c>
      <c r="D30" s="4" t="s">
        <v>1427</v>
      </c>
      <c r="E30" s="6" t="s">
        <v>1209</v>
      </c>
      <c r="F30" s="4" t="s">
        <v>1389</v>
      </c>
      <c r="G30" s="4">
        <f t="shared" si="0"/>
        <v>33</v>
      </c>
      <c r="H30" s="18"/>
      <c r="I30" s="4">
        <v>15</v>
      </c>
      <c r="J30" s="4"/>
      <c r="K30" s="4"/>
      <c r="L30" s="4"/>
      <c r="M30" s="4"/>
      <c r="O30" s="4"/>
      <c r="P30" s="4"/>
      <c r="R30" s="5">
        <v>18</v>
      </c>
      <c r="AA30" s="14"/>
    </row>
    <row r="31" spans="1:27" ht="12.75">
      <c r="A31" s="4">
        <v>28</v>
      </c>
      <c r="B31" s="4" t="s">
        <v>93</v>
      </c>
      <c r="C31" s="5" t="s">
        <v>94</v>
      </c>
      <c r="D31" s="4" t="s">
        <v>1427</v>
      </c>
      <c r="E31" s="6" t="s">
        <v>95</v>
      </c>
      <c r="F31" s="4" t="s">
        <v>1175</v>
      </c>
      <c r="G31" s="4">
        <f t="shared" si="0"/>
        <v>30</v>
      </c>
      <c r="H31" s="18"/>
      <c r="I31" s="4"/>
      <c r="J31" s="4"/>
      <c r="K31" s="4"/>
      <c r="L31" s="4"/>
      <c r="M31" s="4"/>
      <c r="O31" s="4"/>
      <c r="P31" s="4"/>
      <c r="T31" s="5">
        <v>30</v>
      </c>
      <c r="AA31" s="14"/>
    </row>
    <row r="32" spans="1:27" ht="12.75">
      <c r="A32" s="4">
        <v>28</v>
      </c>
      <c r="B32" s="4" t="s">
        <v>450</v>
      </c>
      <c r="C32" s="5" t="s">
        <v>451</v>
      </c>
      <c r="D32" s="4" t="s">
        <v>1427</v>
      </c>
      <c r="E32" s="6" t="s">
        <v>442</v>
      </c>
      <c r="F32" s="4" t="s">
        <v>1192</v>
      </c>
      <c r="G32" s="4">
        <f t="shared" si="0"/>
        <v>30</v>
      </c>
      <c r="H32" s="18"/>
      <c r="I32" s="4"/>
      <c r="J32" s="4"/>
      <c r="K32" s="4"/>
      <c r="L32" s="4"/>
      <c r="M32" s="4"/>
      <c r="O32" s="4"/>
      <c r="P32" s="4"/>
      <c r="R32" s="5">
        <v>30</v>
      </c>
      <c r="AA32" s="14"/>
    </row>
    <row r="33" spans="1:27" ht="12.75">
      <c r="A33" s="4">
        <v>30</v>
      </c>
      <c r="B33" s="4" t="s">
        <v>714</v>
      </c>
      <c r="C33" s="5" t="s">
        <v>715</v>
      </c>
      <c r="D33" s="4" t="s">
        <v>1427</v>
      </c>
      <c r="E33" s="6" t="s">
        <v>716</v>
      </c>
      <c r="F33" s="4" t="s">
        <v>1175</v>
      </c>
      <c r="G33" s="4">
        <f t="shared" si="0"/>
        <v>26</v>
      </c>
      <c r="H33" s="18"/>
      <c r="I33" s="4"/>
      <c r="J33" s="4"/>
      <c r="K33" s="4"/>
      <c r="L33" s="4"/>
      <c r="M33" s="4">
        <v>26</v>
      </c>
      <c r="O33" s="4"/>
      <c r="P33" s="4"/>
      <c r="AA33" s="14"/>
    </row>
    <row r="34" spans="1:27" ht="12.75">
      <c r="A34" s="4">
        <v>31</v>
      </c>
      <c r="B34" s="4" t="s">
        <v>1699</v>
      </c>
      <c r="C34" s="5" t="s">
        <v>1700</v>
      </c>
      <c r="D34" s="4" t="s">
        <v>1427</v>
      </c>
      <c r="E34" s="6" t="s">
        <v>1701</v>
      </c>
      <c r="F34" s="4" t="s">
        <v>1175</v>
      </c>
      <c r="G34" s="4">
        <f t="shared" si="0"/>
        <v>25</v>
      </c>
      <c r="H34" s="18"/>
      <c r="I34" s="4"/>
      <c r="J34" s="4"/>
      <c r="K34" s="4"/>
      <c r="L34" s="4"/>
      <c r="M34" s="4"/>
      <c r="O34" s="4"/>
      <c r="P34" s="4"/>
      <c r="V34" s="5">
        <v>25</v>
      </c>
      <c r="AA34" s="14"/>
    </row>
    <row r="35" spans="1:27" ht="12.75">
      <c r="A35" s="4">
        <v>32</v>
      </c>
      <c r="B35" s="4" t="s">
        <v>452</v>
      </c>
      <c r="C35" s="5" t="s">
        <v>551</v>
      </c>
      <c r="D35" s="4" t="s">
        <v>1427</v>
      </c>
      <c r="E35" s="6" t="s">
        <v>169</v>
      </c>
      <c r="F35" s="4" t="s">
        <v>1192</v>
      </c>
      <c r="G35" s="4">
        <f t="shared" si="0"/>
        <v>24</v>
      </c>
      <c r="H35" s="18"/>
      <c r="I35" s="4"/>
      <c r="J35" s="4"/>
      <c r="K35" s="4"/>
      <c r="L35" s="4"/>
      <c r="M35" s="4"/>
      <c r="O35" s="4"/>
      <c r="P35" s="4"/>
      <c r="R35" s="5">
        <v>24</v>
      </c>
      <c r="AA35" s="14"/>
    </row>
    <row r="36" spans="1:27" ht="12.75">
      <c r="A36" s="4">
        <v>32</v>
      </c>
      <c r="B36" s="4" t="s">
        <v>1439</v>
      </c>
      <c r="C36" s="5" t="s">
        <v>1440</v>
      </c>
      <c r="D36" s="4" t="s">
        <v>1427</v>
      </c>
      <c r="E36" s="6" t="s">
        <v>1407</v>
      </c>
      <c r="F36" s="4" t="s">
        <v>1175</v>
      </c>
      <c r="G36" s="4">
        <f aca="true" t="shared" si="1" ref="G36:G67">SUM(I36:Z36)</f>
        <v>24</v>
      </c>
      <c r="H36" s="18"/>
      <c r="I36" s="4">
        <v>15</v>
      </c>
      <c r="J36" s="4"/>
      <c r="K36" s="4"/>
      <c r="L36" s="4"/>
      <c r="M36" s="4"/>
      <c r="O36" s="4"/>
      <c r="P36" s="4"/>
      <c r="Z36" s="5">
        <v>9</v>
      </c>
      <c r="AA36" s="14"/>
    </row>
    <row r="37" spans="1:27" ht="12.75">
      <c r="A37" s="4">
        <v>34</v>
      </c>
      <c r="B37" s="4" t="s">
        <v>633</v>
      </c>
      <c r="C37" s="5" t="s">
        <v>634</v>
      </c>
      <c r="D37" s="4" t="s">
        <v>1427</v>
      </c>
      <c r="E37" s="6" t="s">
        <v>1636</v>
      </c>
      <c r="F37" s="4" t="s">
        <v>1502</v>
      </c>
      <c r="G37" s="4">
        <f t="shared" si="1"/>
        <v>23</v>
      </c>
      <c r="H37" s="18"/>
      <c r="I37" s="4">
        <v>7</v>
      </c>
      <c r="J37" s="4"/>
      <c r="K37" s="4"/>
      <c r="L37" s="4"/>
      <c r="M37" s="4"/>
      <c r="O37" s="4"/>
      <c r="P37" s="4">
        <v>16</v>
      </c>
      <c r="AA37" s="14"/>
    </row>
    <row r="38" spans="1:27" ht="12.75">
      <c r="A38" s="4">
        <v>35</v>
      </c>
      <c r="B38" s="4" t="s">
        <v>1512</v>
      </c>
      <c r="C38" s="5" t="s">
        <v>1513</v>
      </c>
      <c r="D38" s="4" t="s">
        <v>1427</v>
      </c>
      <c r="E38" s="6" t="s">
        <v>1514</v>
      </c>
      <c r="F38" s="4" t="s">
        <v>1508</v>
      </c>
      <c r="G38" s="4">
        <f t="shared" si="1"/>
        <v>20</v>
      </c>
      <c r="H38" s="18"/>
      <c r="I38" s="4"/>
      <c r="J38" s="4"/>
      <c r="K38" s="4"/>
      <c r="L38" s="4"/>
      <c r="M38" s="4"/>
      <c r="O38" s="4"/>
      <c r="P38" s="4"/>
      <c r="X38" s="5">
        <v>20</v>
      </c>
      <c r="AA38" s="14"/>
    </row>
    <row r="39" spans="1:27" ht="12.75">
      <c r="A39" s="4">
        <v>35</v>
      </c>
      <c r="B39" s="4" t="s">
        <v>560</v>
      </c>
      <c r="C39" s="5" t="s">
        <v>561</v>
      </c>
      <c r="D39" s="4" t="s">
        <v>1427</v>
      </c>
      <c r="E39" s="6" t="s">
        <v>389</v>
      </c>
      <c r="F39" s="4" t="s">
        <v>1536</v>
      </c>
      <c r="G39" s="4">
        <f t="shared" si="1"/>
        <v>20</v>
      </c>
      <c r="H39" s="18"/>
      <c r="I39" s="4">
        <v>15</v>
      </c>
      <c r="J39" s="4"/>
      <c r="K39" s="4"/>
      <c r="L39" s="4"/>
      <c r="M39" s="4"/>
      <c r="O39" s="4"/>
      <c r="P39" s="4"/>
      <c r="R39" s="5">
        <v>5</v>
      </c>
      <c r="AA39" s="14"/>
    </row>
    <row r="40" spans="1:27" ht="12.75">
      <c r="A40" s="4">
        <v>37</v>
      </c>
      <c r="B40" s="4" t="s">
        <v>1515</v>
      </c>
      <c r="C40" s="5" t="s">
        <v>1516</v>
      </c>
      <c r="D40" s="4" t="s">
        <v>1427</v>
      </c>
      <c r="E40" s="6" t="s">
        <v>1517</v>
      </c>
      <c r="F40" s="4" t="s">
        <v>1508</v>
      </c>
      <c r="G40" s="4">
        <f t="shared" si="1"/>
        <v>18</v>
      </c>
      <c r="H40" s="18"/>
      <c r="I40" s="4"/>
      <c r="J40" s="4"/>
      <c r="K40" s="4"/>
      <c r="L40" s="4"/>
      <c r="M40" s="4"/>
      <c r="O40" s="4"/>
      <c r="P40" s="4"/>
      <c r="X40" s="5">
        <v>18</v>
      </c>
      <c r="AA40" s="14"/>
    </row>
    <row r="41" spans="1:27" ht="12.75">
      <c r="A41" s="4">
        <v>37</v>
      </c>
      <c r="B41" s="4" t="s">
        <v>717</v>
      </c>
      <c r="C41" s="5" t="s">
        <v>718</v>
      </c>
      <c r="D41" s="4" t="s">
        <v>1427</v>
      </c>
      <c r="E41" s="6" t="s">
        <v>1209</v>
      </c>
      <c r="F41" s="4" t="s">
        <v>1175</v>
      </c>
      <c r="G41" s="4">
        <f t="shared" si="1"/>
        <v>18</v>
      </c>
      <c r="H41" s="18"/>
      <c r="I41" s="4"/>
      <c r="J41" s="4"/>
      <c r="K41" s="4"/>
      <c r="L41" s="4"/>
      <c r="M41" s="4">
        <v>18</v>
      </c>
      <c r="O41" s="4"/>
      <c r="P41" s="4"/>
      <c r="AA41" s="14"/>
    </row>
    <row r="42" spans="1:27" ht="12.75">
      <c r="A42" s="4">
        <v>39</v>
      </c>
      <c r="B42" s="4" t="s">
        <v>1437</v>
      </c>
      <c r="C42" s="5" t="s">
        <v>1438</v>
      </c>
      <c r="D42" s="4" t="s">
        <v>1427</v>
      </c>
      <c r="E42" s="6" t="s">
        <v>1351</v>
      </c>
      <c r="F42" s="4" t="s">
        <v>1175</v>
      </c>
      <c r="G42" s="4">
        <f t="shared" si="1"/>
        <v>17</v>
      </c>
      <c r="H42" s="18"/>
      <c r="I42" s="4"/>
      <c r="J42" s="4"/>
      <c r="K42" s="4"/>
      <c r="L42" s="4"/>
      <c r="M42" s="4"/>
      <c r="O42" s="4"/>
      <c r="P42" s="4"/>
      <c r="S42" s="5">
        <v>7</v>
      </c>
      <c r="Z42" s="5">
        <v>10</v>
      </c>
      <c r="AA42" s="14"/>
    </row>
    <row r="43" spans="1:27" ht="12.75">
      <c r="A43" s="4">
        <v>39</v>
      </c>
      <c r="B43" s="4" t="s">
        <v>687</v>
      </c>
      <c r="C43" s="5" t="s">
        <v>688</v>
      </c>
      <c r="D43" s="4" t="s">
        <v>1427</v>
      </c>
      <c r="E43" s="6" t="s">
        <v>689</v>
      </c>
      <c r="F43" s="4" t="s">
        <v>1175</v>
      </c>
      <c r="G43" s="4">
        <f t="shared" si="1"/>
        <v>17</v>
      </c>
      <c r="H43" s="18"/>
      <c r="I43" s="4"/>
      <c r="J43" s="4"/>
      <c r="K43" s="4"/>
      <c r="L43" s="4"/>
      <c r="M43" s="4"/>
      <c r="N43" s="5">
        <v>17</v>
      </c>
      <c r="O43" s="4"/>
      <c r="P43" s="4"/>
      <c r="AA43" s="14"/>
    </row>
    <row r="44" spans="1:27" ht="12.75">
      <c r="A44" s="4">
        <v>41</v>
      </c>
      <c r="B44" s="4" t="s">
        <v>1518</v>
      </c>
      <c r="C44" s="5" t="s">
        <v>1519</v>
      </c>
      <c r="D44" s="4" t="s">
        <v>1427</v>
      </c>
      <c r="E44" s="6" t="s">
        <v>1209</v>
      </c>
      <c r="F44" s="4" t="s">
        <v>1502</v>
      </c>
      <c r="G44" s="4">
        <f t="shared" si="1"/>
        <v>16</v>
      </c>
      <c r="H44" s="18"/>
      <c r="I44" s="4"/>
      <c r="J44" s="4"/>
      <c r="K44" s="4"/>
      <c r="L44" s="4"/>
      <c r="M44" s="4"/>
      <c r="O44" s="4"/>
      <c r="P44" s="4"/>
      <c r="X44" s="5">
        <v>16</v>
      </c>
      <c r="AA44" s="14"/>
    </row>
    <row r="45" spans="1:27" ht="12.75">
      <c r="A45" s="4">
        <v>42</v>
      </c>
      <c r="B45" s="4" t="s">
        <v>1026</v>
      </c>
      <c r="C45" s="5" t="s">
        <v>1027</v>
      </c>
      <c r="D45" s="4" t="s">
        <v>1427</v>
      </c>
      <c r="E45" s="6" t="s">
        <v>1028</v>
      </c>
      <c r="F45" s="4" t="s">
        <v>1172</v>
      </c>
      <c r="G45" s="4">
        <f t="shared" si="1"/>
        <v>15</v>
      </c>
      <c r="H45" s="18"/>
      <c r="I45" s="4">
        <v>15</v>
      </c>
      <c r="J45" s="4"/>
      <c r="K45" s="4"/>
      <c r="L45" s="4"/>
      <c r="M45" s="4"/>
      <c r="O45" s="4"/>
      <c r="P45" s="4"/>
      <c r="AA45" s="14"/>
    </row>
    <row r="46" spans="1:27" ht="12.75">
      <c r="A46" s="4">
        <v>42</v>
      </c>
      <c r="B46" s="4" t="s">
        <v>1071</v>
      </c>
      <c r="C46" s="5" t="s">
        <v>1072</v>
      </c>
      <c r="D46" s="4" t="s">
        <v>1427</v>
      </c>
      <c r="E46" s="6" t="s">
        <v>1209</v>
      </c>
      <c r="F46" s="4" t="s">
        <v>1659</v>
      </c>
      <c r="G46" s="4">
        <f t="shared" si="1"/>
        <v>15</v>
      </c>
      <c r="H46" s="18"/>
      <c r="I46" s="4">
        <v>15</v>
      </c>
      <c r="J46" s="4"/>
      <c r="K46" s="4"/>
      <c r="L46" s="4"/>
      <c r="M46" s="4"/>
      <c r="O46" s="4"/>
      <c r="P46" s="4"/>
      <c r="AA46" s="14"/>
    </row>
    <row r="47" spans="1:27" ht="12.75">
      <c r="A47" s="4">
        <v>42</v>
      </c>
      <c r="B47" s="4" t="s">
        <v>1113</v>
      </c>
      <c r="C47" s="5" t="s">
        <v>1114</v>
      </c>
      <c r="D47" s="4" t="s">
        <v>1427</v>
      </c>
      <c r="E47" s="6" t="s">
        <v>573</v>
      </c>
      <c r="F47" s="4" t="s">
        <v>1143</v>
      </c>
      <c r="G47" s="4">
        <f t="shared" si="1"/>
        <v>15</v>
      </c>
      <c r="H47" s="18"/>
      <c r="I47" s="4">
        <v>15</v>
      </c>
      <c r="J47" s="4"/>
      <c r="K47" s="4"/>
      <c r="L47" s="4"/>
      <c r="M47" s="4"/>
      <c r="O47" s="4"/>
      <c r="P47" s="4"/>
      <c r="AA47" s="14"/>
    </row>
    <row r="48" spans="1:27" ht="12.75">
      <c r="A48" s="4">
        <v>45</v>
      </c>
      <c r="B48" s="4" t="s">
        <v>558</v>
      </c>
      <c r="C48" s="5" t="s">
        <v>559</v>
      </c>
      <c r="D48" s="4" t="s">
        <v>1427</v>
      </c>
      <c r="E48" s="6" t="s">
        <v>198</v>
      </c>
      <c r="F48" s="4" t="s">
        <v>1536</v>
      </c>
      <c r="G48" s="4">
        <f t="shared" si="1"/>
        <v>13</v>
      </c>
      <c r="H48" s="18"/>
      <c r="I48" s="4">
        <v>6</v>
      </c>
      <c r="J48" s="4"/>
      <c r="K48" s="4"/>
      <c r="L48" s="4"/>
      <c r="M48" s="4"/>
      <c r="O48" s="4"/>
      <c r="P48" s="4"/>
      <c r="R48" s="5">
        <v>7</v>
      </c>
      <c r="AA48" s="14"/>
    </row>
    <row r="49" spans="1:27" ht="12.75">
      <c r="A49" s="4">
        <v>46</v>
      </c>
      <c r="B49" s="4" t="s">
        <v>1433</v>
      </c>
      <c r="C49" s="5" t="s">
        <v>1434</v>
      </c>
      <c r="D49" s="4" t="s">
        <v>1427</v>
      </c>
      <c r="E49" s="6" t="s">
        <v>1209</v>
      </c>
      <c r="F49" s="4" t="s">
        <v>1175</v>
      </c>
      <c r="G49" s="4">
        <f t="shared" si="1"/>
        <v>12</v>
      </c>
      <c r="H49" s="18"/>
      <c r="I49" s="4"/>
      <c r="J49" s="4"/>
      <c r="K49" s="4"/>
      <c r="L49" s="4"/>
      <c r="M49" s="4"/>
      <c r="O49" s="4"/>
      <c r="P49" s="4"/>
      <c r="Z49" s="5">
        <v>12</v>
      </c>
      <c r="AA49" s="14"/>
    </row>
    <row r="50" spans="1:27" ht="12.75">
      <c r="A50" s="4">
        <v>46</v>
      </c>
      <c r="B50" s="4" t="s">
        <v>98</v>
      </c>
      <c r="C50" s="5" t="s">
        <v>99</v>
      </c>
      <c r="D50" s="4" t="s">
        <v>1427</v>
      </c>
      <c r="E50" s="6" t="s">
        <v>1209</v>
      </c>
      <c r="F50" s="4" t="s">
        <v>1175</v>
      </c>
      <c r="G50" s="4">
        <f t="shared" si="1"/>
        <v>12</v>
      </c>
      <c r="H50" s="18"/>
      <c r="I50" s="4"/>
      <c r="J50" s="4"/>
      <c r="K50" s="4"/>
      <c r="L50" s="4"/>
      <c r="M50" s="4"/>
      <c r="O50" s="4"/>
      <c r="P50" s="4"/>
      <c r="T50" s="5">
        <v>12</v>
      </c>
      <c r="AA50" s="14"/>
    </row>
    <row r="51" spans="1:27" ht="12.75">
      <c r="A51" s="4">
        <v>46</v>
      </c>
      <c r="B51" s="4" t="s">
        <v>123</v>
      </c>
      <c r="C51" s="5" t="s">
        <v>124</v>
      </c>
      <c r="D51" s="4" t="s">
        <v>1427</v>
      </c>
      <c r="E51" s="6" t="s">
        <v>1305</v>
      </c>
      <c r="F51" s="4" t="s">
        <v>1175</v>
      </c>
      <c r="G51" s="4">
        <f t="shared" si="1"/>
        <v>12</v>
      </c>
      <c r="H51" s="18"/>
      <c r="I51" s="4"/>
      <c r="J51" s="4"/>
      <c r="K51" s="4"/>
      <c r="L51" s="4"/>
      <c r="M51" s="4"/>
      <c r="O51" s="4"/>
      <c r="P51" s="4"/>
      <c r="S51" s="5">
        <v>12</v>
      </c>
      <c r="AA51" s="14"/>
    </row>
    <row r="52" spans="1:27" ht="12.75">
      <c r="A52" s="4">
        <v>46</v>
      </c>
      <c r="B52" s="4" t="s">
        <v>554</v>
      </c>
      <c r="C52" s="5" t="s">
        <v>555</v>
      </c>
      <c r="D52" s="4" t="s">
        <v>1427</v>
      </c>
      <c r="E52" s="6" t="s">
        <v>81</v>
      </c>
      <c r="F52" s="4" t="s">
        <v>1168</v>
      </c>
      <c r="G52" s="4">
        <f t="shared" si="1"/>
        <v>12</v>
      </c>
      <c r="H52" s="18"/>
      <c r="I52" s="4"/>
      <c r="J52" s="4"/>
      <c r="K52" s="4"/>
      <c r="L52" s="4"/>
      <c r="M52" s="4"/>
      <c r="O52" s="4"/>
      <c r="P52" s="4"/>
      <c r="R52" s="5">
        <v>12</v>
      </c>
      <c r="AA52" s="14"/>
    </row>
    <row r="53" spans="1:27" ht="12.75">
      <c r="A53" s="4">
        <v>46</v>
      </c>
      <c r="B53" s="4" t="s">
        <v>638</v>
      </c>
      <c r="C53" s="5" t="s">
        <v>639</v>
      </c>
      <c r="D53" s="4" t="s">
        <v>1427</v>
      </c>
      <c r="E53" s="6" t="s">
        <v>1636</v>
      </c>
      <c r="F53" s="4" t="s">
        <v>1502</v>
      </c>
      <c r="G53" s="4">
        <f t="shared" si="1"/>
        <v>12</v>
      </c>
      <c r="H53" s="18"/>
      <c r="I53" s="4"/>
      <c r="J53" s="4"/>
      <c r="K53" s="4"/>
      <c r="L53" s="4"/>
      <c r="M53" s="4"/>
      <c r="O53" s="4"/>
      <c r="P53" s="4">
        <v>12</v>
      </c>
      <c r="AA53" s="14"/>
    </row>
    <row r="54" spans="1:27" ht="12.75">
      <c r="A54" s="4">
        <v>46</v>
      </c>
      <c r="B54" s="4" t="s">
        <v>817</v>
      </c>
      <c r="C54" s="5" t="s">
        <v>818</v>
      </c>
      <c r="D54" s="4" t="s">
        <v>1427</v>
      </c>
      <c r="E54" s="6" t="s">
        <v>1388</v>
      </c>
      <c r="F54" s="4" t="s">
        <v>1389</v>
      </c>
      <c r="G54" s="4">
        <f t="shared" si="1"/>
        <v>12</v>
      </c>
      <c r="H54" s="18"/>
      <c r="I54" s="4">
        <v>12</v>
      </c>
      <c r="J54" s="4"/>
      <c r="K54" s="4"/>
      <c r="L54" s="4"/>
      <c r="M54" s="4"/>
      <c r="O54" s="4"/>
      <c r="P54" s="4"/>
      <c r="AA54" s="14"/>
    </row>
    <row r="55" spans="1:27" ht="12.75">
      <c r="A55" s="4">
        <v>46</v>
      </c>
      <c r="B55" s="4" t="s">
        <v>1029</v>
      </c>
      <c r="C55" s="5" t="s">
        <v>1030</v>
      </c>
      <c r="D55" s="4" t="s">
        <v>1427</v>
      </c>
      <c r="E55" s="6" t="s">
        <v>1209</v>
      </c>
      <c r="F55" s="4" t="s">
        <v>1172</v>
      </c>
      <c r="G55" s="4">
        <f t="shared" si="1"/>
        <v>12</v>
      </c>
      <c r="H55" s="18"/>
      <c r="I55" s="4">
        <v>12</v>
      </c>
      <c r="J55" s="4"/>
      <c r="K55" s="4"/>
      <c r="L55" s="4"/>
      <c r="M55" s="4"/>
      <c r="O55" s="4"/>
      <c r="P55" s="4"/>
      <c r="AA55" s="14"/>
    </row>
    <row r="56" spans="1:27" ht="12.75">
      <c r="A56" s="4">
        <v>46</v>
      </c>
      <c r="B56" s="4" t="s">
        <v>1041</v>
      </c>
      <c r="C56" s="5" t="s">
        <v>1042</v>
      </c>
      <c r="D56" s="4" t="s">
        <v>1427</v>
      </c>
      <c r="E56" s="6" t="s">
        <v>1209</v>
      </c>
      <c r="F56" s="4" t="s">
        <v>1175</v>
      </c>
      <c r="G56" s="4">
        <f t="shared" si="1"/>
        <v>12</v>
      </c>
      <c r="H56" s="18"/>
      <c r="I56" s="4">
        <v>12</v>
      </c>
      <c r="J56" s="4"/>
      <c r="K56" s="4"/>
      <c r="L56" s="4"/>
      <c r="M56" s="4"/>
      <c r="O56" s="4"/>
      <c r="P56" s="4"/>
      <c r="AA56" s="14"/>
    </row>
    <row r="57" spans="1:27" ht="12.75">
      <c r="A57" s="4">
        <v>46</v>
      </c>
      <c r="B57" s="4" t="s">
        <v>1073</v>
      </c>
      <c r="C57" s="5" t="s">
        <v>1074</v>
      </c>
      <c r="D57" s="4" t="s">
        <v>1427</v>
      </c>
      <c r="E57" s="6" t="s">
        <v>1209</v>
      </c>
      <c r="F57" s="4" t="s">
        <v>1659</v>
      </c>
      <c r="G57" s="4">
        <f t="shared" si="1"/>
        <v>12</v>
      </c>
      <c r="H57" s="18"/>
      <c r="I57" s="4">
        <v>12</v>
      </c>
      <c r="J57" s="4"/>
      <c r="K57" s="4"/>
      <c r="L57" s="4"/>
      <c r="M57" s="4"/>
      <c r="O57" s="4"/>
      <c r="P57" s="4"/>
      <c r="AA57" s="14"/>
    </row>
    <row r="58" spans="1:27" ht="12.75">
      <c r="A58" s="4">
        <v>46</v>
      </c>
      <c r="B58" s="4" t="s">
        <v>1115</v>
      </c>
      <c r="C58" s="5" t="s">
        <v>1116</v>
      </c>
      <c r="D58" s="4" t="s">
        <v>1427</v>
      </c>
      <c r="E58" s="6" t="s">
        <v>583</v>
      </c>
      <c r="F58" s="4" t="s">
        <v>1143</v>
      </c>
      <c r="G58" s="4">
        <f t="shared" si="1"/>
        <v>12</v>
      </c>
      <c r="H58" s="18"/>
      <c r="I58" s="4">
        <v>12</v>
      </c>
      <c r="J58" s="4"/>
      <c r="K58" s="4"/>
      <c r="L58" s="4"/>
      <c r="M58" s="4"/>
      <c r="O58" s="4"/>
      <c r="P58" s="4"/>
      <c r="AA58" s="14"/>
    </row>
    <row r="59" spans="1:27" ht="12.75">
      <c r="A59" s="4">
        <v>56</v>
      </c>
      <c r="B59" s="4" t="s">
        <v>125</v>
      </c>
      <c r="C59" s="5" t="s">
        <v>126</v>
      </c>
      <c r="D59" s="4" t="s">
        <v>1427</v>
      </c>
      <c r="E59" s="6" t="s">
        <v>1420</v>
      </c>
      <c r="F59" s="4" t="s">
        <v>1175</v>
      </c>
      <c r="G59" s="4">
        <f t="shared" si="1"/>
        <v>10</v>
      </c>
      <c r="H59" s="18"/>
      <c r="I59" s="4"/>
      <c r="J59" s="4"/>
      <c r="K59" s="4"/>
      <c r="L59" s="4"/>
      <c r="M59" s="4"/>
      <c r="O59" s="4"/>
      <c r="P59" s="4"/>
      <c r="S59" s="5">
        <v>10</v>
      </c>
      <c r="AA59" s="14"/>
    </row>
    <row r="60" spans="1:27" ht="12.75">
      <c r="A60" s="4">
        <v>56</v>
      </c>
      <c r="B60" s="4" t="s">
        <v>556</v>
      </c>
      <c r="C60" s="5" t="s">
        <v>557</v>
      </c>
      <c r="D60" s="4" t="s">
        <v>1427</v>
      </c>
      <c r="E60" s="6" t="s">
        <v>1388</v>
      </c>
      <c r="F60" s="4" t="s">
        <v>1389</v>
      </c>
      <c r="G60" s="4">
        <f t="shared" si="1"/>
        <v>10</v>
      </c>
      <c r="H60" s="18"/>
      <c r="I60" s="4"/>
      <c r="J60" s="4"/>
      <c r="K60" s="4"/>
      <c r="L60" s="4"/>
      <c r="M60" s="4"/>
      <c r="O60" s="4"/>
      <c r="P60" s="4"/>
      <c r="R60" s="5">
        <v>10</v>
      </c>
      <c r="AA60" s="14"/>
    </row>
    <row r="61" spans="1:27" ht="12.75">
      <c r="A61" s="4">
        <v>56</v>
      </c>
      <c r="B61" s="4" t="s">
        <v>819</v>
      </c>
      <c r="C61" s="5" t="s">
        <v>820</v>
      </c>
      <c r="D61" s="4" t="s">
        <v>1427</v>
      </c>
      <c r="E61" s="6" t="s">
        <v>1388</v>
      </c>
      <c r="F61" s="4" t="s">
        <v>1389</v>
      </c>
      <c r="G61" s="4">
        <f t="shared" si="1"/>
        <v>10</v>
      </c>
      <c r="H61" s="18"/>
      <c r="I61" s="4">
        <v>10</v>
      </c>
      <c r="J61" s="4"/>
      <c r="K61" s="4"/>
      <c r="L61" s="4"/>
      <c r="M61" s="4"/>
      <c r="O61" s="4"/>
      <c r="P61" s="4"/>
      <c r="AA61" s="14"/>
    </row>
    <row r="62" spans="1:27" ht="12.75">
      <c r="A62" s="4">
        <v>56</v>
      </c>
      <c r="B62" s="4" t="s">
        <v>902</v>
      </c>
      <c r="C62" s="5" t="s">
        <v>903</v>
      </c>
      <c r="D62" s="4" t="s">
        <v>1427</v>
      </c>
      <c r="E62" s="6" t="s">
        <v>569</v>
      </c>
      <c r="F62" s="4" t="s">
        <v>570</v>
      </c>
      <c r="G62" s="4">
        <f t="shared" si="1"/>
        <v>10</v>
      </c>
      <c r="H62" s="18"/>
      <c r="I62" s="4">
        <v>10</v>
      </c>
      <c r="J62" s="4"/>
      <c r="K62" s="4"/>
      <c r="L62" s="4"/>
      <c r="M62" s="4"/>
      <c r="O62" s="4"/>
      <c r="P62" s="4"/>
      <c r="AA62" s="14"/>
    </row>
    <row r="63" spans="1:27" ht="12.75">
      <c r="A63" s="4">
        <v>56</v>
      </c>
      <c r="B63" s="4" t="s">
        <v>1031</v>
      </c>
      <c r="C63" s="5" t="s">
        <v>1032</v>
      </c>
      <c r="D63" s="4" t="s">
        <v>1427</v>
      </c>
      <c r="E63" s="6" t="s">
        <v>1606</v>
      </c>
      <c r="F63" s="4" t="s">
        <v>1172</v>
      </c>
      <c r="G63" s="4">
        <f t="shared" si="1"/>
        <v>10</v>
      </c>
      <c r="H63" s="18"/>
      <c r="I63" s="4">
        <v>10</v>
      </c>
      <c r="J63" s="4"/>
      <c r="K63" s="4"/>
      <c r="L63" s="4"/>
      <c r="M63" s="4"/>
      <c r="O63" s="4"/>
      <c r="P63" s="4"/>
      <c r="AA63" s="14"/>
    </row>
    <row r="64" spans="1:27" ht="12.75">
      <c r="A64" s="4">
        <v>56</v>
      </c>
      <c r="B64" s="4" t="s">
        <v>1117</v>
      </c>
      <c r="C64" s="5" t="s">
        <v>1118</v>
      </c>
      <c r="D64" s="4" t="s">
        <v>1427</v>
      </c>
      <c r="E64" s="6" t="s">
        <v>1119</v>
      </c>
      <c r="F64" s="4" t="s">
        <v>1143</v>
      </c>
      <c r="G64" s="4">
        <f t="shared" si="1"/>
        <v>10</v>
      </c>
      <c r="H64" s="18"/>
      <c r="I64" s="4">
        <v>10</v>
      </c>
      <c r="J64" s="4"/>
      <c r="K64" s="4"/>
      <c r="L64" s="4"/>
      <c r="M64" s="4"/>
      <c r="O64" s="4"/>
      <c r="P64" s="4"/>
      <c r="AA64" s="14"/>
    </row>
    <row r="65" spans="1:27" ht="12.75">
      <c r="A65" s="4">
        <v>56</v>
      </c>
      <c r="B65" s="4" t="s">
        <v>483</v>
      </c>
      <c r="C65" s="5" t="s">
        <v>484</v>
      </c>
      <c r="D65" s="4" t="s">
        <v>1427</v>
      </c>
      <c r="E65" s="6" t="s">
        <v>457</v>
      </c>
      <c r="F65" s="4" t="s">
        <v>1536</v>
      </c>
      <c r="G65" s="4">
        <f t="shared" si="1"/>
        <v>10</v>
      </c>
      <c r="H65" s="18"/>
      <c r="I65" s="4">
        <v>10</v>
      </c>
      <c r="J65" s="4"/>
      <c r="K65" s="4"/>
      <c r="L65" s="4"/>
      <c r="M65" s="4"/>
      <c r="O65" s="4"/>
      <c r="P65" s="4"/>
      <c r="AA65" s="14"/>
    </row>
    <row r="66" spans="1:27" ht="12.75">
      <c r="A66" s="4">
        <v>63</v>
      </c>
      <c r="B66" s="4" t="s">
        <v>1710</v>
      </c>
      <c r="C66" s="5" t="s">
        <v>1711</v>
      </c>
      <c r="D66" s="4" t="s">
        <v>1427</v>
      </c>
      <c r="E66" s="6" t="s">
        <v>1712</v>
      </c>
      <c r="F66" s="4" t="s">
        <v>1175</v>
      </c>
      <c r="G66" s="4">
        <f t="shared" si="1"/>
        <v>9</v>
      </c>
      <c r="H66" s="18"/>
      <c r="I66" s="4"/>
      <c r="J66" s="4"/>
      <c r="K66" s="4"/>
      <c r="L66" s="4"/>
      <c r="M66" s="4"/>
      <c r="O66" s="4"/>
      <c r="P66" s="4"/>
      <c r="V66" s="5">
        <v>9</v>
      </c>
      <c r="AA66" s="14"/>
    </row>
    <row r="67" spans="1:27" ht="12.75">
      <c r="A67" s="4">
        <v>63</v>
      </c>
      <c r="B67" s="4" t="s">
        <v>1453</v>
      </c>
      <c r="C67" s="5" t="s">
        <v>1454</v>
      </c>
      <c r="D67" s="4" t="s">
        <v>1427</v>
      </c>
      <c r="E67" s="6" t="s">
        <v>1420</v>
      </c>
      <c r="F67" s="4" t="s">
        <v>1175</v>
      </c>
      <c r="G67" s="4">
        <f t="shared" si="1"/>
        <v>9</v>
      </c>
      <c r="H67" s="18"/>
      <c r="I67" s="4"/>
      <c r="J67" s="4"/>
      <c r="K67" s="4"/>
      <c r="L67" s="4"/>
      <c r="M67" s="4"/>
      <c r="O67" s="4"/>
      <c r="P67" s="4"/>
      <c r="S67" s="5">
        <v>6</v>
      </c>
      <c r="Z67" s="5">
        <v>3</v>
      </c>
      <c r="AA67" s="14"/>
    </row>
    <row r="68" spans="1:27" ht="12.75">
      <c r="A68" s="4">
        <v>63</v>
      </c>
      <c r="B68" s="4" t="s">
        <v>127</v>
      </c>
      <c r="C68" s="5" t="s">
        <v>128</v>
      </c>
      <c r="D68" s="4" t="s">
        <v>1427</v>
      </c>
      <c r="E68" s="6" t="s">
        <v>1308</v>
      </c>
      <c r="F68" s="4" t="s">
        <v>1175</v>
      </c>
      <c r="G68" s="4">
        <f aca="true" t="shared" si="2" ref="G68:G96">SUM(I68:Z68)</f>
        <v>9</v>
      </c>
      <c r="H68" s="18"/>
      <c r="I68" s="4"/>
      <c r="J68" s="4"/>
      <c r="K68" s="4"/>
      <c r="L68" s="4"/>
      <c r="M68" s="4"/>
      <c r="O68" s="4"/>
      <c r="P68" s="4"/>
      <c r="S68" s="5">
        <v>9</v>
      </c>
      <c r="AA68" s="14"/>
    </row>
    <row r="69" spans="1:27" ht="12.75">
      <c r="A69" s="4">
        <v>66</v>
      </c>
      <c r="B69" s="4" t="s">
        <v>1441</v>
      </c>
      <c r="C69" s="5" t="s">
        <v>1442</v>
      </c>
      <c r="D69" s="4" t="s">
        <v>1427</v>
      </c>
      <c r="E69" s="6" t="s">
        <v>1443</v>
      </c>
      <c r="F69" s="4" t="s">
        <v>1175</v>
      </c>
      <c r="G69" s="4">
        <f t="shared" si="2"/>
        <v>8</v>
      </c>
      <c r="H69" s="18"/>
      <c r="I69" s="4"/>
      <c r="J69" s="4"/>
      <c r="K69" s="4"/>
      <c r="L69" s="4"/>
      <c r="M69" s="4"/>
      <c r="O69" s="4"/>
      <c r="P69" s="4"/>
      <c r="Z69" s="5">
        <v>8</v>
      </c>
      <c r="AA69" s="14"/>
    </row>
    <row r="70" spans="1:27" ht="12.75">
      <c r="A70" s="4">
        <v>66</v>
      </c>
      <c r="B70" s="4" t="s">
        <v>1713</v>
      </c>
      <c r="C70" s="5" t="s">
        <v>1714</v>
      </c>
      <c r="D70" s="4" t="s">
        <v>1427</v>
      </c>
      <c r="E70" s="6" t="s">
        <v>1715</v>
      </c>
      <c r="F70" s="4" t="s">
        <v>1175</v>
      </c>
      <c r="G70" s="4">
        <f t="shared" si="2"/>
        <v>8</v>
      </c>
      <c r="H70" s="18"/>
      <c r="I70" s="4"/>
      <c r="J70" s="4"/>
      <c r="K70" s="4"/>
      <c r="L70" s="4"/>
      <c r="M70" s="4"/>
      <c r="O70" s="4"/>
      <c r="P70" s="4"/>
      <c r="V70" s="5">
        <v>8</v>
      </c>
      <c r="AA70" s="14"/>
    </row>
    <row r="71" spans="1:27" ht="12.75">
      <c r="A71" s="4">
        <v>66</v>
      </c>
      <c r="B71" s="4" t="s">
        <v>129</v>
      </c>
      <c r="C71" s="5" t="s">
        <v>130</v>
      </c>
      <c r="D71" s="4" t="s">
        <v>1427</v>
      </c>
      <c r="E71" s="6" t="s">
        <v>1308</v>
      </c>
      <c r="F71" s="4" t="s">
        <v>1175</v>
      </c>
      <c r="G71" s="4">
        <f t="shared" si="2"/>
        <v>8</v>
      </c>
      <c r="H71" s="18"/>
      <c r="I71" s="4"/>
      <c r="J71" s="4"/>
      <c r="K71" s="4"/>
      <c r="L71" s="4"/>
      <c r="M71" s="4"/>
      <c r="O71" s="4"/>
      <c r="P71" s="4"/>
      <c r="S71" s="5">
        <v>8</v>
      </c>
      <c r="AA71" s="14"/>
    </row>
    <row r="72" spans="1:27" ht="12.75">
      <c r="A72" s="4">
        <v>66</v>
      </c>
      <c r="B72" s="4" t="s">
        <v>719</v>
      </c>
      <c r="C72" s="5" t="s">
        <v>720</v>
      </c>
      <c r="D72" s="4" t="s">
        <v>1427</v>
      </c>
      <c r="E72" s="6" t="s">
        <v>721</v>
      </c>
      <c r="F72" s="4" t="s">
        <v>1175</v>
      </c>
      <c r="G72" s="4">
        <f t="shared" si="2"/>
        <v>8</v>
      </c>
      <c r="H72" s="18"/>
      <c r="I72" s="4"/>
      <c r="J72" s="4"/>
      <c r="K72" s="4"/>
      <c r="L72" s="4"/>
      <c r="M72" s="4">
        <v>8</v>
      </c>
      <c r="O72" s="4"/>
      <c r="P72" s="4"/>
      <c r="AA72" s="14"/>
    </row>
    <row r="73" spans="1:27" ht="12.75">
      <c r="A73" s="4">
        <v>66</v>
      </c>
      <c r="B73" s="4" t="s">
        <v>904</v>
      </c>
      <c r="C73" s="5" t="s">
        <v>905</v>
      </c>
      <c r="D73" s="4" t="s">
        <v>1427</v>
      </c>
      <c r="E73" s="6" t="s">
        <v>607</v>
      </c>
      <c r="F73" s="4" t="s">
        <v>570</v>
      </c>
      <c r="G73" s="4">
        <f t="shared" si="2"/>
        <v>8</v>
      </c>
      <c r="H73" s="18"/>
      <c r="I73" s="4">
        <v>8</v>
      </c>
      <c r="J73" s="4"/>
      <c r="K73" s="4"/>
      <c r="L73" s="4"/>
      <c r="M73" s="4"/>
      <c r="O73" s="4"/>
      <c r="P73" s="4"/>
      <c r="AA73" s="14"/>
    </row>
    <row r="74" spans="1:27" ht="12.75">
      <c r="A74" s="4">
        <v>66</v>
      </c>
      <c r="B74" s="4" t="s">
        <v>1043</v>
      </c>
      <c r="C74" s="5" t="s">
        <v>1044</v>
      </c>
      <c r="D74" s="4" t="s">
        <v>1427</v>
      </c>
      <c r="E74" s="6" t="s">
        <v>1209</v>
      </c>
      <c r="F74" s="4" t="s">
        <v>1175</v>
      </c>
      <c r="G74" s="4">
        <f t="shared" si="2"/>
        <v>8</v>
      </c>
      <c r="H74" s="18"/>
      <c r="I74" s="4">
        <v>8</v>
      </c>
      <c r="J74" s="4"/>
      <c r="K74" s="4"/>
      <c r="L74" s="4"/>
      <c r="M74" s="4"/>
      <c r="O74" s="4"/>
      <c r="P74" s="4"/>
      <c r="AA74" s="14"/>
    </row>
    <row r="75" spans="1:27" ht="12.75">
      <c r="A75" s="4">
        <v>66</v>
      </c>
      <c r="B75" s="4" t="s">
        <v>1120</v>
      </c>
      <c r="C75" s="5" t="s">
        <v>1121</v>
      </c>
      <c r="D75" s="4" t="s">
        <v>1427</v>
      </c>
      <c r="E75" s="6" t="s">
        <v>573</v>
      </c>
      <c r="F75" s="4" t="s">
        <v>1143</v>
      </c>
      <c r="G75" s="4">
        <f t="shared" si="2"/>
        <v>8</v>
      </c>
      <c r="H75" s="18"/>
      <c r="I75" s="4">
        <v>8</v>
      </c>
      <c r="J75" s="4"/>
      <c r="K75" s="4"/>
      <c r="L75" s="4"/>
      <c r="M75" s="4"/>
      <c r="O75" s="4"/>
      <c r="P75" s="4"/>
      <c r="AA75" s="14"/>
    </row>
    <row r="76" spans="1:27" ht="12.75">
      <c r="A76" s="4">
        <v>66</v>
      </c>
      <c r="B76" s="4" t="s">
        <v>485</v>
      </c>
      <c r="C76" s="5" t="s">
        <v>486</v>
      </c>
      <c r="D76" s="4" t="s">
        <v>1427</v>
      </c>
      <c r="E76" s="6" t="s">
        <v>1535</v>
      </c>
      <c r="F76" s="4" t="s">
        <v>1536</v>
      </c>
      <c r="G76" s="4">
        <f t="shared" si="2"/>
        <v>8</v>
      </c>
      <c r="H76" s="18"/>
      <c r="I76" s="4">
        <v>8</v>
      </c>
      <c r="J76" s="4"/>
      <c r="K76" s="4"/>
      <c r="L76" s="4"/>
      <c r="M76" s="4"/>
      <c r="O76" s="4"/>
      <c r="P76" s="4"/>
      <c r="AA76" s="14"/>
    </row>
    <row r="77" spans="1:27" ht="12.75">
      <c r="A77" s="4">
        <v>74</v>
      </c>
      <c r="B77" s="4" t="s">
        <v>1716</v>
      </c>
      <c r="C77" s="5" t="s">
        <v>1717</v>
      </c>
      <c r="D77" s="4" t="s">
        <v>1427</v>
      </c>
      <c r="E77" s="6" t="s">
        <v>1718</v>
      </c>
      <c r="F77" s="4" t="s">
        <v>1175</v>
      </c>
      <c r="G77" s="4">
        <f t="shared" si="2"/>
        <v>7</v>
      </c>
      <c r="H77" s="18"/>
      <c r="I77" s="4"/>
      <c r="J77" s="4"/>
      <c r="K77" s="4"/>
      <c r="L77" s="4"/>
      <c r="M77" s="4"/>
      <c r="O77" s="4"/>
      <c r="P77" s="4"/>
      <c r="V77" s="5">
        <v>7</v>
      </c>
      <c r="AA77" s="14"/>
    </row>
    <row r="78" spans="1:27" ht="12.75">
      <c r="A78" s="4">
        <v>74</v>
      </c>
      <c r="B78" s="4" t="s">
        <v>1455</v>
      </c>
      <c r="C78" s="5" t="s">
        <v>1456</v>
      </c>
      <c r="D78" s="4" t="s">
        <v>1427</v>
      </c>
      <c r="E78" s="6" t="s">
        <v>1457</v>
      </c>
      <c r="F78" s="4" t="s">
        <v>1175</v>
      </c>
      <c r="G78" s="4">
        <f t="shared" si="2"/>
        <v>7</v>
      </c>
      <c r="H78" s="18"/>
      <c r="I78" s="4"/>
      <c r="J78" s="4"/>
      <c r="K78" s="4"/>
      <c r="L78" s="4"/>
      <c r="M78" s="4"/>
      <c r="O78" s="4"/>
      <c r="P78" s="4"/>
      <c r="S78" s="5">
        <v>5</v>
      </c>
      <c r="Z78" s="5">
        <v>2</v>
      </c>
      <c r="AA78" s="14"/>
    </row>
    <row r="79" spans="1:27" ht="12.75">
      <c r="A79" s="4">
        <v>74</v>
      </c>
      <c r="B79" s="4" t="s">
        <v>1122</v>
      </c>
      <c r="C79" s="5" t="s">
        <v>1123</v>
      </c>
      <c r="D79" s="4" t="s">
        <v>1427</v>
      </c>
      <c r="E79" s="6" t="s">
        <v>1119</v>
      </c>
      <c r="F79" s="4" t="s">
        <v>1143</v>
      </c>
      <c r="G79" s="4">
        <f t="shared" si="2"/>
        <v>7</v>
      </c>
      <c r="H79" s="18"/>
      <c r="I79" s="4">
        <v>7</v>
      </c>
      <c r="J79" s="4"/>
      <c r="K79" s="4"/>
      <c r="L79" s="4"/>
      <c r="M79" s="4"/>
      <c r="O79" s="4"/>
      <c r="P79" s="4"/>
      <c r="AA79" s="14"/>
    </row>
    <row r="80" spans="1:27" ht="12.75">
      <c r="A80" s="4">
        <v>74</v>
      </c>
      <c r="B80" s="4" t="s">
        <v>487</v>
      </c>
      <c r="C80" s="5" t="s">
        <v>488</v>
      </c>
      <c r="D80" s="4" t="s">
        <v>1427</v>
      </c>
      <c r="E80" s="6" t="s">
        <v>457</v>
      </c>
      <c r="F80" s="4" t="s">
        <v>1536</v>
      </c>
      <c r="G80" s="4">
        <f t="shared" si="2"/>
        <v>7</v>
      </c>
      <c r="H80" s="18"/>
      <c r="I80" s="4">
        <v>7</v>
      </c>
      <c r="J80" s="4"/>
      <c r="K80" s="4"/>
      <c r="L80" s="4"/>
      <c r="M80" s="4"/>
      <c r="O80" s="4"/>
      <c r="P80" s="4"/>
      <c r="AA80" s="14"/>
    </row>
    <row r="81" spans="1:27" ht="12.75">
      <c r="A81" s="4">
        <v>78</v>
      </c>
      <c r="B81" s="4" t="s">
        <v>1446</v>
      </c>
      <c r="C81" s="5" t="s">
        <v>1447</v>
      </c>
      <c r="D81" s="4" t="s">
        <v>1427</v>
      </c>
      <c r="E81" s="6" t="s">
        <v>1209</v>
      </c>
      <c r="F81" s="4" t="s">
        <v>1168</v>
      </c>
      <c r="G81" s="4">
        <f t="shared" si="2"/>
        <v>6</v>
      </c>
      <c r="H81" s="18"/>
      <c r="I81" s="4"/>
      <c r="J81" s="4"/>
      <c r="K81" s="4"/>
      <c r="L81" s="4"/>
      <c r="M81" s="4"/>
      <c r="O81" s="4"/>
      <c r="P81" s="4"/>
      <c r="Z81" s="5">
        <v>6</v>
      </c>
      <c r="AA81" s="14"/>
    </row>
    <row r="82" spans="1:27" ht="12.75">
      <c r="A82" s="4">
        <v>78</v>
      </c>
      <c r="B82" s="4" t="s">
        <v>1124</v>
      </c>
      <c r="C82" s="5" t="s">
        <v>1125</v>
      </c>
      <c r="D82" s="4" t="s">
        <v>1427</v>
      </c>
      <c r="E82" s="6" t="s">
        <v>1209</v>
      </c>
      <c r="F82" s="4" t="s">
        <v>1143</v>
      </c>
      <c r="G82" s="4">
        <f t="shared" si="2"/>
        <v>6</v>
      </c>
      <c r="H82" s="18"/>
      <c r="I82" s="4">
        <v>6</v>
      </c>
      <c r="J82" s="4"/>
      <c r="K82" s="4"/>
      <c r="L82" s="4"/>
      <c r="M82" s="4"/>
      <c r="O82" s="4"/>
      <c r="P82" s="4"/>
      <c r="AA82" s="14"/>
    </row>
    <row r="83" spans="1:27" ht="12.75">
      <c r="A83" s="4">
        <v>80</v>
      </c>
      <c r="B83" s="4" t="s">
        <v>1448</v>
      </c>
      <c r="C83" s="5" t="s">
        <v>1449</v>
      </c>
      <c r="D83" s="4" t="s">
        <v>1427</v>
      </c>
      <c r="E83" s="6" t="s">
        <v>1450</v>
      </c>
      <c r="F83" s="4" t="s">
        <v>1175</v>
      </c>
      <c r="G83" s="4">
        <f t="shared" si="2"/>
        <v>5</v>
      </c>
      <c r="H83" s="18"/>
      <c r="I83" s="4"/>
      <c r="J83" s="4"/>
      <c r="K83" s="4"/>
      <c r="L83" s="4"/>
      <c r="M83" s="4"/>
      <c r="O83" s="4"/>
      <c r="P83" s="4"/>
      <c r="Z83" s="5">
        <v>5</v>
      </c>
      <c r="AA83" s="14"/>
    </row>
    <row r="84" spans="1:27" ht="12.75">
      <c r="A84" s="4">
        <v>80</v>
      </c>
      <c r="B84" s="4" t="s">
        <v>1126</v>
      </c>
      <c r="C84" s="5" t="s">
        <v>1127</v>
      </c>
      <c r="D84" s="4" t="s">
        <v>1427</v>
      </c>
      <c r="E84" s="6" t="s">
        <v>1119</v>
      </c>
      <c r="F84" s="4" t="s">
        <v>1143</v>
      </c>
      <c r="G84" s="4">
        <f t="shared" si="2"/>
        <v>5</v>
      </c>
      <c r="H84" s="18"/>
      <c r="I84" s="4">
        <v>5</v>
      </c>
      <c r="J84" s="4"/>
      <c r="K84" s="4"/>
      <c r="L84" s="4"/>
      <c r="M84" s="4"/>
      <c r="O84" s="4"/>
      <c r="P84" s="4"/>
      <c r="AA84" s="14"/>
    </row>
    <row r="85" spans="1:27" ht="12.75">
      <c r="A85" s="4">
        <v>80</v>
      </c>
      <c r="B85" s="4" t="s">
        <v>489</v>
      </c>
      <c r="C85" s="5" t="s">
        <v>490</v>
      </c>
      <c r="D85" s="4" t="s">
        <v>1427</v>
      </c>
      <c r="E85" s="6" t="s">
        <v>457</v>
      </c>
      <c r="F85" s="4" t="s">
        <v>1536</v>
      </c>
      <c r="G85" s="4">
        <f t="shared" si="2"/>
        <v>5</v>
      </c>
      <c r="H85" s="18"/>
      <c r="I85" s="4">
        <v>5</v>
      </c>
      <c r="J85" s="4"/>
      <c r="K85" s="4"/>
      <c r="L85" s="4"/>
      <c r="M85" s="4"/>
      <c r="O85" s="4"/>
      <c r="P85" s="4"/>
      <c r="AA85" s="14"/>
    </row>
    <row r="86" spans="1:27" ht="12.75">
      <c r="A86" s="4">
        <v>83</v>
      </c>
      <c r="B86" s="4" t="s">
        <v>1451</v>
      </c>
      <c r="C86" s="5" t="s">
        <v>1452</v>
      </c>
      <c r="D86" s="4" t="s">
        <v>1427</v>
      </c>
      <c r="E86" s="6" t="s">
        <v>1209</v>
      </c>
      <c r="F86" s="4" t="s">
        <v>1175</v>
      </c>
      <c r="G86" s="4">
        <f t="shared" si="2"/>
        <v>4</v>
      </c>
      <c r="H86" s="18"/>
      <c r="I86" s="4"/>
      <c r="J86" s="4"/>
      <c r="K86" s="4"/>
      <c r="L86" s="4"/>
      <c r="M86" s="4"/>
      <c r="O86" s="4"/>
      <c r="P86" s="4"/>
      <c r="Z86" s="5">
        <v>4</v>
      </c>
      <c r="AA86" s="14"/>
    </row>
    <row r="87" spans="1:27" ht="12.75">
      <c r="A87" s="4">
        <v>83</v>
      </c>
      <c r="B87" s="4" t="s">
        <v>1719</v>
      </c>
      <c r="C87" s="5" t="s">
        <v>1720</v>
      </c>
      <c r="D87" s="4" t="s">
        <v>1427</v>
      </c>
      <c r="E87" s="6" t="s">
        <v>1721</v>
      </c>
      <c r="F87" s="4" t="s">
        <v>1175</v>
      </c>
      <c r="G87" s="4">
        <f t="shared" si="2"/>
        <v>4</v>
      </c>
      <c r="H87" s="18"/>
      <c r="I87" s="4"/>
      <c r="J87" s="4"/>
      <c r="K87" s="4"/>
      <c r="L87" s="4"/>
      <c r="M87" s="4"/>
      <c r="O87" s="4"/>
      <c r="P87" s="4"/>
      <c r="V87" s="5">
        <v>4</v>
      </c>
      <c r="AA87" s="14"/>
    </row>
    <row r="88" spans="1:27" ht="12.75">
      <c r="A88" s="4">
        <v>83</v>
      </c>
      <c r="B88" s="4" t="s">
        <v>562</v>
      </c>
      <c r="C88" s="5" t="s">
        <v>563</v>
      </c>
      <c r="D88" s="4" t="s">
        <v>1427</v>
      </c>
      <c r="E88" s="6" t="s">
        <v>1209</v>
      </c>
      <c r="F88" s="4" t="s">
        <v>148</v>
      </c>
      <c r="G88" s="4">
        <f t="shared" si="2"/>
        <v>4</v>
      </c>
      <c r="H88" s="18"/>
      <c r="I88" s="4"/>
      <c r="J88" s="4"/>
      <c r="K88" s="4"/>
      <c r="L88" s="4"/>
      <c r="M88" s="4"/>
      <c r="O88" s="4"/>
      <c r="P88" s="4"/>
      <c r="R88" s="5">
        <v>4</v>
      </c>
      <c r="AA88" s="14"/>
    </row>
    <row r="89" spans="1:27" ht="12.75">
      <c r="A89" s="4">
        <v>83</v>
      </c>
      <c r="B89" s="4" t="s">
        <v>722</v>
      </c>
      <c r="C89" s="5" t="s">
        <v>723</v>
      </c>
      <c r="D89" s="4" t="s">
        <v>1427</v>
      </c>
      <c r="E89" s="6" t="s">
        <v>1209</v>
      </c>
      <c r="F89" s="4" t="s">
        <v>1175</v>
      </c>
      <c r="G89" s="4">
        <f t="shared" si="2"/>
        <v>4</v>
      </c>
      <c r="H89" s="18"/>
      <c r="I89" s="4"/>
      <c r="J89" s="4"/>
      <c r="K89" s="4"/>
      <c r="L89" s="4"/>
      <c r="M89" s="4">
        <v>4</v>
      </c>
      <c r="O89" s="4"/>
      <c r="P89" s="4"/>
      <c r="AA89" s="14"/>
    </row>
    <row r="90" spans="1:27" ht="12.75">
      <c r="A90" s="4">
        <v>83</v>
      </c>
      <c r="B90" s="4" t="s">
        <v>821</v>
      </c>
      <c r="C90" s="5" t="s">
        <v>822</v>
      </c>
      <c r="D90" s="4" t="s">
        <v>1427</v>
      </c>
      <c r="E90" s="6" t="s">
        <v>154</v>
      </c>
      <c r="F90" s="4" t="s">
        <v>1389</v>
      </c>
      <c r="G90" s="4">
        <f t="shared" si="2"/>
        <v>4</v>
      </c>
      <c r="H90" s="18"/>
      <c r="I90" s="4">
        <v>4</v>
      </c>
      <c r="J90" s="4"/>
      <c r="K90" s="4"/>
      <c r="L90" s="4"/>
      <c r="M90" s="4"/>
      <c r="O90" s="4"/>
      <c r="P90" s="4"/>
      <c r="AA90" s="14"/>
    </row>
    <row r="91" spans="1:27" ht="12.75">
      <c r="A91" s="4">
        <v>83</v>
      </c>
      <c r="B91" s="4" t="s">
        <v>1128</v>
      </c>
      <c r="C91" s="5" t="s">
        <v>1129</v>
      </c>
      <c r="D91" s="4" t="s">
        <v>1427</v>
      </c>
      <c r="E91" s="6" t="s">
        <v>1130</v>
      </c>
      <c r="F91" s="4" t="s">
        <v>1143</v>
      </c>
      <c r="G91" s="4">
        <f t="shared" si="2"/>
        <v>4</v>
      </c>
      <c r="H91" s="18"/>
      <c r="I91" s="4">
        <v>4</v>
      </c>
      <c r="J91" s="4"/>
      <c r="K91" s="4"/>
      <c r="L91" s="4"/>
      <c r="M91" s="4"/>
      <c r="O91" s="4"/>
      <c r="P91" s="4"/>
      <c r="AA91" s="14"/>
    </row>
    <row r="92" spans="1:27" ht="12.75">
      <c r="A92" s="4">
        <v>89</v>
      </c>
      <c r="B92" s="4" t="s">
        <v>1131</v>
      </c>
      <c r="C92" s="5" t="s">
        <v>1132</v>
      </c>
      <c r="D92" s="4" t="s">
        <v>1427</v>
      </c>
      <c r="E92" s="6" t="s">
        <v>1133</v>
      </c>
      <c r="F92" s="4" t="s">
        <v>1143</v>
      </c>
      <c r="G92" s="4">
        <f t="shared" si="2"/>
        <v>3</v>
      </c>
      <c r="H92" s="18"/>
      <c r="I92" s="4">
        <v>3</v>
      </c>
      <c r="J92" s="4"/>
      <c r="K92" s="4"/>
      <c r="L92" s="4"/>
      <c r="M92" s="4"/>
      <c r="O92" s="4"/>
      <c r="P92" s="4"/>
      <c r="AA92" s="14"/>
    </row>
    <row r="93" spans="1:27" ht="12.75">
      <c r="A93" s="4">
        <v>90</v>
      </c>
      <c r="B93" s="4" t="s">
        <v>1134</v>
      </c>
      <c r="C93" s="5" t="s">
        <v>1135</v>
      </c>
      <c r="D93" s="4" t="s">
        <v>1427</v>
      </c>
      <c r="E93" s="6" t="s">
        <v>573</v>
      </c>
      <c r="F93" s="4" t="s">
        <v>1143</v>
      </c>
      <c r="G93" s="4">
        <f t="shared" si="2"/>
        <v>2</v>
      </c>
      <c r="H93" s="18"/>
      <c r="I93" s="4">
        <v>2</v>
      </c>
      <c r="J93" s="4"/>
      <c r="K93" s="4"/>
      <c r="L93" s="4"/>
      <c r="M93" s="4"/>
      <c r="O93" s="4"/>
      <c r="P93" s="4"/>
      <c r="AA93" s="14"/>
    </row>
    <row r="94" spans="1:27" ht="12.75">
      <c r="A94" s="4">
        <v>90</v>
      </c>
      <c r="B94" s="4" t="s">
        <v>491</v>
      </c>
      <c r="C94" s="5" t="s">
        <v>492</v>
      </c>
      <c r="D94" s="4" t="s">
        <v>1427</v>
      </c>
      <c r="E94" s="6" t="s">
        <v>1603</v>
      </c>
      <c r="F94" s="4" t="s">
        <v>1536</v>
      </c>
      <c r="G94" s="4">
        <f t="shared" si="2"/>
        <v>2</v>
      </c>
      <c r="H94" s="18"/>
      <c r="I94" s="4">
        <v>2</v>
      </c>
      <c r="J94" s="4"/>
      <c r="K94" s="4"/>
      <c r="L94" s="4"/>
      <c r="M94" s="4"/>
      <c r="O94" s="4"/>
      <c r="P94" s="4"/>
      <c r="AA94" s="14"/>
    </row>
    <row r="95" spans="1:27" ht="12.75">
      <c r="A95" s="4">
        <v>92</v>
      </c>
      <c r="B95" s="4" t="s">
        <v>1722</v>
      </c>
      <c r="C95" s="5" t="s">
        <v>1723</v>
      </c>
      <c r="D95" s="4" t="s">
        <v>1427</v>
      </c>
      <c r="E95" s="6" t="s">
        <v>1724</v>
      </c>
      <c r="F95" s="4" t="s">
        <v>1175</v>
      </c>
      <c r="G95" s="4">
        <f t="shared" si="2"/>
        <v>1</v>
      </c>
      <c r="H95" s="18"/>
      <c r="I95" s="4"/>
      <c r="J95" s="4"/>
      <c r="K95" s="4"/>
      <c r="L95" s="4"/>
      <c r="M95" s="4"/>
      <c r="O95" s="4"/>
      <c r="P95" s="4"/>
      <c r="V95" s="5">
        <v>1</v>
      </c>
      <c r="AA95" s="14"/>
    </row>
    <row r="96" spans="1:27" ht="12.75">
      <c r="A96" s="4">
        <v>92</v>
      </c>
      <c r="B96" s="4" t="s">
        <v>724</v>
      </c>
      <c r="C96" s="5" t="s">
        <v>725</v>
      </c>
      <c r="D96" s="4" t="s">
        <v>1427</v>
      </c>
      <c r="E96" s="6" t="s">
        <v>726</v>
      </c>
      <c r="F96" s="4" t="s">
        <v>1175</v>
      </c>
      <c r="G96" s="4">
        <f t="shared" si="2"/>
        <v>1</v>
      </c>
      <c r="H96" s="18"/>
      <c r="I96" s="4"/>
      <c r="J96" s="4"/>
      <c r="K96" s="4"/>
      <c r="L96" s="4"/>
      <c r="M96" s="4">
        <v>1</v>
      </c>
      <c r="O96" s="4"/>
      <c r="P96" s="4"/>
      <c r="AA96" s="14"/>
    </row>
    <row r="97" ht="12.75" customHeight="1"/>
    <row r="98" spans="1:28" s="13" customFormat="1" ht="6" customHeight="1">
      <c r="A98" s="26"/>
      <c r="B98" s="16"/>
      <c r="D98" s="16"/>
      <c r="E98" s="17"/>
      <c r="F98" s="16"/>
      <c r="G98" s="16"/>
      <c r="H98" s="16"/>
      <c r="I98" s="16"/>
      <c r="J98" s="16"/>
      <c r="K98" s="16"/>
      <c r="L98" s="16"/>
      <c r="M98" s="16"/>
      <c r="N98" s="14"/>
      <c r="O98" s="16"/>
      <c r="P98" s="16"/>
      <c r="Q98" s="14"/>
      <c r="R98" s="14"/>
      <c r="S98" s="14"/>
      <c r="T98" s="14"/>
      <c r="U98" s="14"/>
      <c r="V98" s="14"/>
      <c r="W98" s="14"/>
      <c r="X98" s="14"/>
      <c r="Y98" s="14"/>
      <c r="Z98" s="14"/>
      <c r="AB98" s="14"/>
    </row>
    <row r="99" spans="1:27" s="20" customFormat="1" ht="12.75">
      <c r="A99" s="27"/>
      <c r="B99" s="19"/>
      <c r="D99" s="19"/>
      <c r="E99" s="22"/>
      <c r="F99" s="19"/>
      <c r="G99" s="19"/>
      <c r="H99" s="30"/>
      <c r="I99" s="19"/>
      <c r="J99" s="19"/>
      <c r="K99" s="19"/>
      <c r="L99" s="19"/>
      <c r="M99" s="19"/>
      <c r="N99" s="5"/>
      <c r="O99" s="19"/>
      <c r="P99" s="19"/>
      <c r="Q99" s="5"/>
      <c r="R99" s="5"/>
      <c r="S99" s="5"/>
      <c r="T99" s="5"/>
      <c r="U99" s="5"/>
      <c r="V99" s="5"/>
      <c r="W99" s="5"/>
      <c r="X99" s="5"/>
      <c r="Y99" s="5"/>
      <c r="Z99" s="5"/>
      <c r="AA99" s="21"/>
    </row>
    <row r="100" spans="1:27" s="11" customFormat="1" ht="12.75">
      <c r="A100" s="28"/>
      <c r="B100" s="10"/>
      <c r="D100" s="10"/>
      <c r="E100" s="12"/>
      <c r="F100" s="10"/>
      <c r="G100" s="10"/>
      <c r="H100" s="29"/>
      <c r="I100" s="10"/>
      <c r="J100" s="10"/>
      <c r="K100" s="10"/>
      <c r="L100" s="10"/>
      <c r="M100" s="10"/>
      <c r="N100" s="5"/>
      <c r="O100" s="10"/>
      <c r="P100" s="10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15"/>
    </row>
    <row r="101" spans="1:27" s="11" customFormat="1" ht="12.75">
      <c r="A101" s="28"/>
      <c r="B101" s="10"/>
      <c r="D101" s="10"/>
      <c r="E101" s="12"/>
      <c r="F101" s="10"/>
      <c r="G101" s="10"/>
      <c r="H101" s="29"/>
      <c r="I101" s="10"/>
      <c r="J101" s="10"/>
      <c r="K101" s="10"/>
      <c r="L101" s="10"/>
      <c r="M101" s="10"/>
      <c r="N101" s="5"/>
      <c r="O101" s="10"/>
      <c r="P101" s="10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15"/>
    </row>
    <row r="102" spans="1:27" s="11" customFormat="1" ht="12.75">
      <c r="A102" s="28"/>
      <c r="B102" s="10"/>
      <c r="D102" s="10"/>
      <c r="E102" s="12"/>
      <c r="F102" s="10"/>
      <c r="G102" s="10"/>
      <c r="H102" s="29"/>
      <c r="I102" s="10"/>
      <c r="J102" s="10"/>
      <c r="K102" s="10"/>
      <c r="L102" s="10"/>
      <c r="M102" s="10"/>
      <c r="N102" s="5"/>
      <c r="O102" s="10"/>
      <c r="P102" s="10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15"/>
    </row>
    <row r="103" spans="1:27" s="11" customFormat="1" ht="12.75">
      <c r="A103" s="28"/>
      <c r="B103" s="10"/>
      <c r="D103" s="10"/>
      <c r="E103" s="12"/>
      <c r="F103" s="10"/>
      <c r="G103" s="10"/>
      <c r="H103" s="29"/>
      <c r="I103" s="10"/>
      <c r="J103" s="10"/>
      <c r="K103" s="10"/>
      <c r="L103" s="10"/>
      <c r="M103" s="10"/>
      <c r="N103" s="5"/>
      <c r="O103" s="10"/>
      <c r="P103" s="10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15"/>
    </row>
    <row r="104" spans="1:27" s="11" customFormat="1" ht="12.75">
      <c r="A104" s="28"/>
      <c r="B104" s="10"/>
      <c r="D104" s="10"/>
      <c r="E104" s="12"/>
      <c r="F104" s="10"/>
      <c r="G104" s="10"/>
      <c r="H104" s="29"/>
      <c r="I104" s="10"/>
      <c r="J104" s="10"/>
      <c r="K104" s="10"/>
      <c r="L104" s="10"/>
      <c r="M104" s="10"/>
      <c r="N104" s="5"/>
      <c r="O104" s="10"/>
      <c r="P104" s="10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15"/>
    </row>
    <row r="105" spans="1:27" s="11" customFormat="1" ht="12.75">
      <c r="A105" s="28"/>
      <c r="B105" s="10"/>
      <c r="D105" s="10"/>
      <c r="E105" s="12"/>
      <c r="F105" s="10"/>
      <c r="G105" s="10"/>
      <c r="H105" s="29"/>
      <c r="I105" s="10"/>
      <c r="J105" s="10"/>
      <c r="K105" s="10"/>
      <c r="L105" s="10"/>
      <c r="M105" s="10"/>
      <c r="N105" s="5"/>
      <c r="O105" s="10"/>
      <c r="P105" s="10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15"/>
    </row>
    <row r="106" spans="1:27" s="11" customFormat="1" ht="12.75">
      <c r="A106" s="28"/>
      <c r="B106" s="10"/>
      <c r="D106" s="10"/>
      <c r="E106" s="12"/>
      <c r="F106" s="10"/>
      <c r="G106" s="10"/>
      <c r="H106" s="29"/>
      <c r="I106" s="10"/>
      <c r="J106" s="10"/>
      <c r="K106" s="10"/>
      <c r="L106" s="10"/>
      <c r="M106" s="10"/>
      <c r="N106" s="5"/>
      <c r="O106" s="10"/>
      <c r="P106" s="10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15"/>
    </row>
    <row r="107" spans="1:27" s="11" customFormat="1" ht="12.75">
      <c r="A107" s="28"/>
      <c r="B107" s="10"/>
      <c r="D107" s="10"/>
      <c r="E107" s="12"/>
      <c r="F107" s="10"/>
      <c r="G107" s="10"/>
      <c r="H107" s="29"/>
      <c r="I107" s="10"/>
      <c r="J107" s="10"/>
      <c r="K107" s="10"/>
      <c r="L107" s="10"/>
      <c r="M107" s="10"/>
      <c r="N107" s="5"/>
      <c r="O107" s="10"/>
      <c r="P107" s="10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15"/>
    </row>
    <row r="108" spans="1:27" s="11" customFormat="1" ht="12.75">
      <c r="A108" s="28"/>
      <c r="B108" s="10"/>
      <c r="D108" s="10"/>
      <c r="E108" s="12"/>
      <c r="F108" s="10"/>
      <c r="G108" s="10"/>
      <c r="H108" s="29"/>
      <c r="I108" s="10"/>
      <c r="J108" s="10"/>
      <c r="K108" s="10"/>
      <c r="L108" s="10"/>
      <c r="M108" s="10"/>
      <c r="N108" s="5"/>
      <c r="O108" s="10"/>
      <c r="P108" s="10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15"/>
    </row>
    <row r="109" spans="1:27" s="11" customFormat="1" ht="12.75">
      <c r="A109" s="28"/>
      <c r="B109" s="10"/>
      <c r="D109" s="10"/>
      <c r="E109" s="12"/>
      <c r="F109" s="10"/>
      <c r="G109" s="10"/>
      <c r="H109" s="29"/>
      <c r="I109" s="10"/>
      <c r="J109" s="10"/>
      <c r="K109" s="10"/>
      <c r="L109" s="10"/>
      <c r="M109" s="10"/>
      <c r="N109" s="5"/>
      <c r="O109" s="10"/>
      <c r="P109" s="10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15"/>
    </row>
    <row r="110" spans="1:27" s="11" customFormat="1" ht="12.75">
      <c r="A110" s="28"/>
      <c r="B110" s="10"/>
      <c r="D110" s="10"/>
      <c r="E110" s="12"/>
      <c r="F110" s="10"/>
      <c r="G110" s="10"/>
      <c r="H110" s="29"/>
      <c r="I110" s="10"/>
      <c r="J110" s="10"/>
      <c r="K110" s="10"/>
      <c r="L110" s="10"/>
      <c r="M110" s="10"/>
      <c r="N110" s="5"/>
      <c r="O110" s="10"/>
      <c r="P110" s="10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15"/>
    </row>
    <row r="111" spans="1:27" s="11" customFormat="1" ht="12.75">
      <c r="A111" s="28"/>
      <c r="B111" s="10"/>
      <c r="D111" s="10"/>
      <c r="E111" s="12"/>
      <c r="F111" s="10"/>
      <c r="G111" s="10"/>
      <c r="H111" s="29"/>
      <c r="I111" s="10"/>
      <c r="J111" s="10"/>
      <c r="K111" s="10"/>
      <c r="L111" s="10"/>
      <c r="M111" s="10"/>
      <c r="N111" s="5"/>
      <c r="O111" s="10"/>
      <c r="P111" s="10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15"/>
    </row>
    <row r="112" spans="1:27" s="11" customFormat="1" ht="12.75">
      <c r="A112" s="28"/>
      <c r="B112" s="10"/>
      <c r="D112" s="10"/>
      <c r="E112" s="12"/>
      <c r="F112" s="10"/>
      <c r="G112" s="10"/>
      <c r="H112" s="29"/>
      <c r="I112" s="10"/>
      <c r="J112" s="10"/>
      <c r="K112" s="10"/>
      <c r="L112" s="10"/>
      <c r="M112" s="10"/>
      <c r="N112" s="5"/>
      <c r="O112" s="10"/>
      <c r="P112" s="10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15"/>
    </row>
    <row r="113" spans="1:27" s="11" customFormat="1" ht="12.75">
      <c r="A113" s="28"/>
      <c r="B113" s="10"/>
      <c r="D113" s="10"/>
      <c r="E113" s="12"/>
      <c r="F113" s="10"/>
      <c r="G113" s="10"/>
      <c r="H113" s="29"/>
      <c r="I113" s="10"/>
      <c r="J113" s="10"/>
      <c r="K113" s="10"/>
      <c r="L113" s="10"/>
      <c r="M113" s="10"/>
      <c r="N113" s="5"/>
      <c r="O113" s="10"/>
      <c r="P113" s="10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15"/>
    </row>
    <row r="114" spans="1:27" s="11" customFormat="1" ht="12.75">
      <c r="A114" s="28"/>
      <c r="B114" s="10"/>
      <c r="D114" s="10"/>
      <c r="E114" s="12"/>
      <c r="F114" s="10"/>
      <c r="G114" s="10"/>
      <c r="H114" s="29"/>
      <c r="I114" s="10"/>
      <c r="J114" s="10"/>
      <c r="K114" s="10"/>
      <c r="L114" s="10"/>
      <c r="M114" s="10"/>
      <c r="N114" s="5"/>
      <c r="O114" s="10"/>
      <c r="P114" s="10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15"/>
    </row>
    <row r="141" ht="13.5" customHeight="1"/>
    <row r="207" spans="1:3" ht="12.75">
      <c r="A207" s="33"/>
      <c r="B207" s="33"/>
      <c r="C207" s="33"/>
    </row>
  </sheetData>
  <sheetProtection/>
  <mergeCells count="1">
    <mergeCell ref="A207:C207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95"/>
  <sheetViews>
    <sheetView zoomScale="80" zoomScaleNormal="80" zoomScalePageLayoutView="0" workbookViewId="0" topLeftCell="A4">
      <selection activeCell="H67" sqref="H67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7" customWidth="1"/>
    <col min="6" max="6" width="5.8515625" style="2" customWidth="1"/>
    <col min="7" max="7" width="6.7109375" style="2" customWidth="1"/>
    <col min="8" max="8" width="1.7109375" style="16" customWidth="1"/>
    <col min="9" max="12" width="4.7109375" style="2" customWidth="1"/>
    <col min="13" max="14" width="4.7109375" style="5" customWidth="1"/>
    <col min="15" max="15" width="4.7109375" style="2" customWidth="1"/>
    <col min="16" max="20" width="4.7109375" style="5" customWidth="1"/>
    <col min="21" max="21" width="4.7109375" style="2" customWidth="1"/>
    <col min="22" max="25" width="4.7109375" style="5" customWidth="1"/>
    <col min="26" max="26" width="2.421875" style="13" customWidth="1"/>
    <col min="27" max="27" width="4.57421875" style="5" customWidth="1"/>
  </cols>
  <sheetData>
    <row r="1" spans="1:27" s="5" customFormat="1" ht="158.25" customHeight="1">
      <c r="A1" s="25" t="s">
        <v>249</v>
      </c>
      <c r="B1" s="24"/>
      <c r="D1" s="4"/>
      <c r="E1" s="6"/>
      <c r="F1" s="4"/>
      <c r="G1" s="4"/>
      <c r="H1" s="18"/>
      <c r="I1" s="23" t="s">
        <v>1148</v>
      </c>
      <c r="J1" s="23" t="s">
        <v>847</v>
      </c>
      <c r="K1" s="23" t="s">
        <v>769</v>
      </c>
      <c r="L1" s="23" t="s">
        <v>826</v>
      </c>
      <c r="M1" s="8" t="s">
        <v>703</v>
      </c>
      <c r="N1" s="8" t="s">
        <v>1162</v>
      </c>
      <c r="O1" s="23" t="s">
        <v>646</v>
      </c>
      <c r="P1" s="8" t="s">
        <v>618</v>
      </c>
      <c r="Q1" s="8" t="s">
        <v>564</v>
      </c>
      <c r="R1" s="8" t="s">
        <v>1159</v>
      </c>
      <c r="S1" s="8" t="s">
        <v>1158</v>
      </c>
      <c r="T1" s="8" t="s">
        <v>1156</v>
      </c>
      <c r="U1" s="23" t="s">
        <v>759</v>
      </c>
      <c r="V1" s="8" t="s">
        <v>1155</v>
      </c>
      <c r="W1" s="8" t="s">
        <v>1153</v>
      </c>
      <c r="X1" s="8" t="s">
        <v>1149</v>
      </c>
      <c r="Y1" s="8" t="s">
        <v>1157</v>
      </c>
      <c r="Z1" s="14"/>
      <c r="AA1" s="8"/>
    </row>
    <row r="2" spans="1:27" s="5" customFormat="1" ht="12.75">
      <c r="A2" s="4"/>
      <c r="B2" s="4"/>
      <c r="D2" s="4"/>
      <c r="E2" s="6"/>
      <c r="F2" s="4"/>
      <c r="G2" s="4"/>
      <c r="H2" s="18"/>
      <c r="I2" s="4" t="s">
        <v>1143</v>
      </c>
      <c r="J2" s="4" t="s">
        <v>1137</v>
      </c>
      <c r="K2" s="4" t="s">
        <v>1137</v>
      </c>
      <c r="L2" s="4" t="s">
        <v>1137</v>
      </c>
      <c r="M2" s="9" t="s">
        <v>1142</v>
      </c>
      <c r="N2" s="9" t="s">
        <v>1136</v>
      </c>
      <c r="O2" s="4" t="s">
        <v>1142</v>
      </c>
      <c r="P2" s="9" t="s">
        <v>1137</v>
      </c>
      <c r="Q2" s="9" t="s">
        <v>1137</v>
      </c>
      <c r="R2" s="9" t="s">
        <v>1141</v>
      </c>
      <c r="S2" s="9" t="s">
        <v>1137</v>
      </c>
      <c r="T2" s="9" t="s">
        <v>1136</v>
      </c>
      <c r="U2" s="4" t="s">
        <v>1137</v>
      </c>
      <c r="V2" s="9" t="s">
        <v>1136</v>
      </c>
      <c r="W2" s="9" t="s">
        <v>1137</v>
      </c>
      <c r="X2" s="9" t="s">
        <v>1137</v>
      </c>
      <c r="Y2" s="9" t="s">
        <v>1137</v>
      </c>
      <c r="Z2" s="14"/>
      <c r="AA2" s="9"/>
    </row>
    <row r="3" spans="1:27" ht="12.75">
      <c r="A3" s="3" t="s">
        <v>1144</v>
      </c>
      <c r="B3" s="3" t="s">
        <v>1139</v>
      </c>
      <c r="C3" s="3" t="s">
        <v>1140</v>
      </c>
      <c r="D3" s="3" t="s">
        <v>1145</v>
      </c>
      <c r="E3" s="3" t="s">
        <v>1138</v>
      </c>
      <c r="F3" s="3" t="s">
        <v>1146</v>
      </c>
      <c r="G3" s="3" t="s">
        <v>1147</v>
      </c>
      <c r="H3" s="26"/>
      <c r="I3" s="3"/>
      <c r="J3" s="3">
        <v>16</v>
      </c>
      <c r="K3" s="3">
        <v>15</v>
      </c>
      <c r="L3" s="3">
        <v>14</v>
      </c>
      <c r="M3" s="1">
        <v>13</v>
      </c>
      <c r="N3" s="1">
        <v>12</v>
      </c>
      <c r="O3" s="3">
        <v>11</v>
      </c>
      <c r="P3" s="1">
        <v>10</v>
      </c>
      <c r="Q3" s="1">
        <v>9</v>
      </c>
      <c r="R3" s="1">
        <v>8</v>
      </c>
      <c r="S3" s="1">
        <v>7</v>
      </c>
      <c r="T3" s="1">
        <v>6</v>
      </c>
      <c r="U3" s="32">
        <v>5</v>
      </c>
      <c r="V3" s="1">
        <v>4</v>
      </c>
      <c r="W3" s="1">
        <v>3</v>
      </c>
      <c r="X3" s="1">
        <v>2</v>
      </c>
      <c r="Y3" s="1">
        <v>1</v>
      </c>
      <c r="AA3" s="1"/>
    </row>
    <row r="4" spans="1:26" s="5" customFormat="1" ht="12.75">
      <c r="A4" s="4">
        <v>1</v>
      </c>
      <c r="B4" s="4" t="s">
        <v>100</v>
      </c>
      <c r="C4" s="5" t="s">
        <v>101</v>
      </c>
      <c r="D4" s="4" t="s">
        <v>1290</v>
      </c>
      <c r="E4" s="6" t="s">
        <v>102</v>
      </c>
      <c r="F4" s="4" t="s">
        <v>1175</v>
      </c>
      <c r="G4" s="4">
        <f aca="true" t="shared" si="0" ref="G4:G35">SUM(I4:Y4)</f>
        <v>181</v>
      </c>
      <c r="H4" s="18"/>
      <c r="I4" s="4"/>
      <c r="J4" s="4"/>
      <c r="K4" s="4"/>
      <c r="L4" s="4"/>
      <c r="N4" s="5">
        <v>30</v>
      </c>
      <c r="O4" s="4">
        <v>60</v>
      </c>
      <c r="R4" s="5">
        <v>66</v>
      </c>
      <c r="T4" s="5">
        <v>25</v>
      </c>
      <c r="U4" s="4"/>
      <c r="Z4" s="14"/>
    </row>
    <row r="5" spans="1:26" s="5" customFormat="1" ht="12.75">
      <c r="A5" s="4">
        <v>2</v>
      </c>
      <c r="B5" s="4" t="s">
        <v>1292</v>
      </c>
      <c r="C5" s="5" t="s">
        <v>1293</v>
      </c>
      <c r="D5" s="4" t="s">
        <v>1290</v>
      </c>
      <c r="E5" s="6" t="s">
        <v>1294</v>
      </c>
      <c r="F5" s="4" t="s">
        <v>1175</v>
      </c>
      <c r="G5" s="4">
        <f t="shared" si="0"/>
        <v>180</v>
      </c>
      <c r="H5" s="18"/>
      <c r="I5" s="4"/>
      <c r="J5" s="4"/>
      <c r="K5" s="4"/>
      <c r="L5" s="4"/>
      <c r="O5" s="4"/>
      <c r="R5" s="5">
        <v>102</v>
      </c>
      <c r="T5" s="5">
        <v>30</v>
      </c>
      <c r="U5" s="4"/>
      <c r="V5" s="5">
        <v>30</v>
      </c>
      <c r="Y5" s="5">
        <v>18</v>
      </c>
      <c r="Z5" s="14"/>
    </row>
    <row r="6" spans="1:26" ht="12.75">
      <c r="A6" s="4">
        <v>3</v>
      </c>
      <c r="B6" s="4" t="s">
        <v>340</v>
      </c>
      <c r="C6" s="5" t="s">
        <v>341</v>
      </c>
      <c r="D6" s="4" t="s">
        <v>1290</v>
      </c>
      <c r="E6" s="6" t="s">
        <v>141</v>
      </c>
      <c r="F6" s="4" t="s">
        <v>1536</v>
      </c>
      <c r="G6" s="4">
        <f t="shared" si="0"/>
        <v>174</v>
      </c>
      <c r="H6" s="18"/>
      <c r="I6" s="4"/>
      <c r="J6" s="4"/>
      <c r="K6" s="4"/>
      <c r="L6" s="4"/>
      <c r="M6" s="5">
        <v>54</v>
      </c>
      <c r="O6" s="4"/>
      <c r="R6" s="5">
        <v>120</v>
      </c>
      <c r="U6" s="4"/>
      <c r="Z6" s="14"/>
    </row>
    <row r="7" spans="1:26" ht="12.75">
      <c r="A7" s="4">
        <v>4</v>
      </c>
      <c r="B7" s="4" t="s">
        <v>1298</v>
      </c>
      <c r="C7" s="5" t="s">
        <v>1299</v>
      </c>
      <c r="D7" s="4" t="s">
        <v>1290</v>
      </c>
      <c r="E7" s="6" t="s">
        <v>1300</v>
      </c>
      <c r="F7" s="4" t="s">
        <v>1168</v>
      </c>
      <c r="G7" s="4">
        <f t="shared" si="0"/>
        <v>170</v>
      </c>
      <c r="H7" s="18"/>
      <c r="I7" s="4"/>
      <c r="J7" s="4"/>
      <c r="K7" s="4"/>
      <c r="L7" s="4"/>
      <c r="O7" s="4">
        <v>54</v>
      </c>
      <c r="R7" s="5">
        <v>84</v>
      </c>
      <c r="S7" s="5">
        <v>18</v>
      </c>
      <c r="U7" s="4"/>
      <c r="Y7" s="5">
        <v>14</v>
      </c>
      <c r="Z7" s="14"/>
    </row>
    <row r="8" spans="1:26" ht="12.75">
      <c r="A8" s="4">
        <v>5</v>
      </c>
      <c r="B8" s="4" t="s">
        <v>1309</v>
      </c>
      <c r="C8" s="5" t="s">
        <v>1310</v>
      </c>
      <c r="D8" s="4" t="s">
        <v>1290</v>
      </c>
      <c r="E8" s="6" t="s">
        <v>1311</v>
      </c>
      <c r="F8" s="4" t="s">
        <v>1175</v>
      </c>
      <c r="G8" s="4">
        <f t="shared" si="0"/>
        <v>165</v>
      </c>
      <c r="H8" s="18"/>
      <c r="I8" s="4"/>
      <c r="J8" s="4"/>
      <c r="K8" s="4"/>
      <c r="L8" s="4"/>
      <c r="M8" s="5">
        <v>60</v>
      </c>
      <c r="O8" s="4"/>
      <c r="R8" s="5">
        <v>96</v>
      </c>
      <c r="U8" s="4"/>
      <c r="Y8" s="5">
        <v>9</v>
      </c>
      <c r="Z8" s="14"/>
    </row>
    <row r="9" spans="1:26" ht="12.75">
      <c r="A9" s="4">
        <v>6</v>
      </c>
      <c r="B9" s="4" t="s">
        <v>1301</v>
      </c>
      <c r="C9" s="5" t="s">
        <v>1302</v>
      </c>
      <c r="D9" s="4" t="s">
        <v>1290</v>
      </c>
      <c r="E9" s="6" t="s">
        <v>1209</v>
      </c>
      <c r="F9" s="4" t="s">
        <v>1168</v>
      </c>
      <c r="G9" s="4">
        <f t="shared" si="0"/>
        <v>145</v>
      </c>
      <c r="H9" s="18"/>
      <c r="I9" s="4"/>
      <c r="J9" s="4"/>
      <c r="K9" s="4"/>
      <c r="L9" s="4"/>
      <c r="M9" s="5">
        <v>41</v>
      </c>
      <c r="O9" s="4"/>
      <c r="R9" s="5">
        <v>72</v>
      </c>
      <c r="S9" s="5">
        <v>20</v>
      </c>
      <c r="U9" s="4"/>
      <c r="Y9" s="5">
        <v>12</v>
      </c>
      <c r="Z9" s="14"/>
    </row>
    <row r="10" spans="1:26" ht="12.75">
      <c r="A10" s="4">
        <v>7</v>
      </c>
      <c r="B10" s="4" t="s">
        <v>1295</v>
      </c>
      <c r="C10" s="5" t="s">
        <v>1296</v>
      </c>
      <c r="D10" s="4" t="s">
        <v>1290</v>
      </c>
      <c r="E10" s="6" t="s">
        <v>1297</v>
      </c>
      <c r="F10" s="4" t="s">
        <v>1175</v>
      </c>
      <c r="G10" s="4">
        <f t="shared" si="0"/>
        <v>130</v>
      </c>
      <c r="H10" s="18"/>
      <c r="I10" s="4"/>
      <c r="J10" s="4"/>
      <c r="K10" s="4"/>
      <c r="L10" s="4"/>
      <c r="M10" s="5">
        <v>24</v>
      </c>
      <c r="O10" s="4"/>
      <c r="R10" s="5">
        <v>90</v>
      </c>
      <c r="U10" s="4"/>
      <c r="Y10" s="5">
        <v>16</v>
      </c>
      <c r="Z10" s="14"/>
    </row>
    <row r="11" spans="1:26" s="5" customFormat="1" ht="12.75">
      <c r="A11" s="4">
        <v>8</v>
      </c>
      <c r="B11" s="4" t="s">
        <v>1288</v>
      </c>
      <c r="C11" s="5" t="s">
        <v>1289</v>
      </c>
      <c r="D11" s="4" t="s">
        <v>1290</v>
      </c>
      <c r="E11" s="6" t="s">
        <v>1291</v>
      </c>
      <c r="F11" s="4" t="s">
        <v>1175</v>
      </c>
      <c r="G11" s="4">
        <f t="shared" si="0"/>
        <v>128</v>
      </c>
      <c r="H11" s="18"/>
      <c r="I11" s="4"/>
      <c r="J11" s="4"/>
      <c r="K11" s="4"/>
      <c r="L11" s="4"/>
      <c r="O11" s="4"/>
      <c r="R11" s="5">
        <v>108</v>
      </c>
      <c r="U11" s="4"/>
      <c r="Y11" s="5">
        <v>20</v>
      </c>
      <c r="Z11" s="14"/>
    </row>
    <row r="12" spans="1:26" ht="12.75">
      <c r="A12" s="4">
        <v>9</v>
      </c>
      <c r="B12" s="4" t="s">
        <v>132</v>
      </c>
      <c r="C12" s="5" t="s">
        <v>131</v>
      </c>
      <c r="D12" s="4" t="s">
        <v>1290</v>
      </c>
      <c r="E12" s="6" t="s">
        <v>133</v>
      </c>
      <c r="F12" s="4" t="s">
        <v>1175</v>
      </c>
      <c r="G12" s="4">
        <f t="shared" si="0"/>
        <v>114</v>
      </c>
      <c r="H12" s="18"/>
      <c r="I12" s="4"/>
      <c r="J12" s="4"/>
      <c r="K12" s="4"/>
      <c r="L12" s="4"/>
      <c r="M12" s="5">
        <v>49</v>
      </c>
      <c r="N12" s="5">
        <v>25</v>
      </c>
      <c r="O12" s="4"/>
      <c r="S12" s="5">
        <v>21</v>
      </c>
      <c r="U12" s="4"/>
      <c r="V12" s="5">
        <v>19</v>
      </c>
      <c r="Z12" s="14"/>
    </row>
    <row r="13" spans="1:26" ht="12.75">
      <c r="A13" s="4">
        <v>10</v>
      </c>
      <c r="B13" s="4" t="s">
        <v>361</v>
      </c>
      <c r="C13" s="5" t="s">
        <v>362</v>
      </c>
      <c r="D13" s="4" t="s">
        <v>1290</v>
      </c>
      <c r="E13" s="6" t="s">
        <v>1636</v>
      </c>
      <c r="F13" s="4" t="s">
        <v>1502</v>
      </c>
      <c r="G13" s="4">
        <f t="shared" si="0"/>
        <v>87</v>
      </c>
      <c r="H13" s="18"/>
      <c r="I13" s="4">
        <v>15</v>
      </c>
      <c r="J13" s="4">
        <v>20</v>
      </c>
      <c r="K13" s="4"/>
      <c r="L13" s="4">
        <v>20</v>
      </c>
      <c r="O13" s="4"/>
      <c r="P13" s="5">
        <v>20</v>
      </c>
      <c r="R13" s="5">
        <v>12</v>
      </c>
      <c r="U13" s="4"/>
      <c r="Z13" s="14"/>
    </row>
    <row r="14" spans="1:26" ht="12.75">
      <c r="A14" s="4">
        <v>11</v>
      </c>
      <c r="B14" s="4" t="s">
        <v>342</v>
      </c>
      <c r="C14" s="5" t="s">
        <v>343</v>
      </c>
      <c r="D14" s="4" t="s">
        <v>1290</v>
      </c>
      <c r="E14" s="6" t="s">
        <v>344</v>
      </c>
      <c r="F14" s="4" t="s">
        <v>1168</v>
      </c>
      <c r="G14" s="4">
        <f t="shared" si="0"/>
        <v>78</v>
      </c>
      <c r="H14" s="18"/>
      <c r="I14" s="4"/>
      <c r="J14" s="4"/>
      <c r="K14" s="4"/>
      <c r="L14" s="4"/>
      <c r="O14" s="4"/>
      <c r="R14" s="5">
        <v>78</v>
      </c>
      <c r="U14" s="4"/>
      <c r="Z14" s="14"/>
    </row>
    <row r="15" spans="1:26" ht="12.75">
      <c r="A15" s="4">
        <v>12</v>
      </c>
      <c r="B15" s="4" t="s">
        <v>345</v>
      </c>
      <c r="C15" s="5" t="s">
        <v>346</v>
      </c>
      <c r="D15" s="4" t="s">
        <v>1290</v>
      </c>
      <c r="E15" s="6" t="s">
        <v>141</v>
      </c>
      <c r="F15" s="4" t="s">
        <v>1536</v>
      </c>
      <c r="G15" s="4">
        <f t="shared" si="0"/>
        <v>72</v>
      </c>
      <c r="H15" s="18"/>
      <c r="I15" s="4">
        <v>12</v>
      </c>
      <c r="J15" s="4"/>
      <c r="K15" s="4"/>
      <c r="L15" s="4"/>
      <c r="O15" s="4"/>
      <c r="R15" s="5">
        <v>60</v>
      </c>
      <c r="U15" s="4"/>
      <c r="Z15" s="14"/>
    </row>
    <row r="16" spans="1:26" ht="12.75">
      <c r="A16" s="4">
        <v>13</v>
      </c>
      <c r="B16" s="4" t="s">
        <v>1725</v>
      </c>
      <c r="C16" s="5" t="s">
        <v>1726</v>
      </c>
      <c r="D16" s="4" t="s">
        <v>1290</v>
      </c>
      <c r="E16" s="6" t="s">
        <v>1727</v>
      </c>
      <c r="F16" s="4" t="s">
        <v>1175</v>
      </c>
      <c r="G16" s="4">
        <f t="shared" si="0"/>
        <v>70</v>
      </c>
      <c r="H16" s="18"/>
      <c r="I16" s="4"/>
      <c r="J16" s="4"/>
      <c r="K16" s="4"/>
      <c r="L16" s="4"/>
      <c r="M16" s="5">
        <v>45</v>
      </c>
      <c r="O16" s="4"/>
      <c r="U16" s="4"/>
      <c r="V16" s="5">
        <v>25</v>
      </c>
      <c r="Z16" s="14"/>
    </row>
    <row r="17" spans="1:26" ht="12.75">
      <c r="A17" s="4">
        <v>14</v>
      </c>
      <c r="B17" s="4" t="s">
        <v>622</v>
      </c>
      <c r="C17" s="5" t="s">
        <v>623</v>
      </c>
      <c r="D17" s="4" t="s">
        <v>1290</v>
      </c>
      <c r="E17" s="6" t="s">
        <v>1636</v>
      </c>
      <c r="F17" s="4" t="s">
        <v>1502</v>
      </c>
      <c r="G17" s="4">
        <f t="shared" si="0"/>
        <v>64</v>
      </c>
      <c r="H17" s="18"/>
      <c r="I17" s="4">
        <v>12</v>
      </c>
      <c r="J17" s="4">
        <v>18</v>
      </c>
      <c r="K17" s="4"/>
      <c r="L17" s="4">
        <v>18</v>
      </c>
      <c r="O17" s="4"/>
      <c r="P17" s="5">
        <v>16</v>
      </c>
      <c r="U17" s="4"/>
      <c r="Z17" s="14"/>
    </row>
    <row r="18" spans="1:26" ht="12.75">
      <c r="A18" s="4">
        <v>15</v>
      </c>
      <c r="B18" s="4" t="s">
        <v>347</v>
      </c>
      <c r="C18" s="5" t="s">
        <v>348</v>
      </c>
      <c r="D18" s="4" t="s">
        <v>1290</v>
      </c>
      <c r="E18" s="6" t="s">
        <v>1209</v>
      </c>
      <c r="F18" s="4" t="s">
        <v>1536</v>
      </c>
      <c r="G18" s="4">
        <f t="shared" si="0"/>
        <v>56</v>
      </c>
      <c r="H18" s="18"/>
      <c r="I18" s="4">
        <v>2</v>
      </c>
      <c r="J18" s="4"/>
      <c r="K18" s="4"/>
      <c r="L18" s="4"/>
      <c r="O18" s="4"/>
      <c r="R18" s="5">
        <v>54</v>
      </c>
      <c r="U18" s="4"/>
      <c r="Z18" s="14"/>
    </row>
    <row r="19" spans="1:26" ht="12.75">
      <c r="A19" s="4">
        <v>15</v>
      </c>
      <c r="B19" s="4" t="s">
        <v>1481</v>
      </c>
      <c r="C19" s="5" t="s">
        <v>1485</v>
      </c>
      <c r="D19" s="4" t="s">
        <v>1290</v>
      </c>
      <c r="E19" s="6" t="s">
        <v>1209</v>
      </c>
      <c r="F19" s="4" t="s">
        <v>1460</v>
      </c>
      <c r="G19" s="4">
        <f t="shared" si="0"/>
        <v>56</v>
      </c>
      <c r="H19" s="18"/>
      <c r="I19" s="4"/>
      <c r="J19" s="4"/>
      <c r="K19" s="4"/>
      <c r="L19" s="4"/>
      <c r="O19" s="4"/>
      <c r="U19" s="4">
        <v>16</v>
      </c>
      <c r="W19" s="5">
        <v>20</v>
      </c>
      <c r="X19" s="5">
        <v>20</v>
      </c>
      <c r="Z19" s="14"/>
    </row>
    <row r="20" spans="1:26" ht="12.75">
      <c r="A20" s="4">
        <v>15</v>
      </c>
      <c r="B20" s="4" t="s">
        <v>1482</v>
      </c>
      <c r="C20" s="5" t="s">
        <v>1486</v>
      </c>
      <c r="D20" s="4" t="s">
        <v>1290</v>
      </c>
      <c r="E20" s="6" t="s">
        <v>1209</v>
      </c>
      <c r="F20" s="4" t="s">
        <v>1460</v>
      </c>
      <c r="G20" s="4">
        <f t="shared" si="0"/>
        <v>56</v>
      </c>
      <c r="H20" s="18"/>
      <c r="I20" s="4"/>
      <c r="J20" s="4"/>
      <c r="K20" s="4"/>
      <c r="L20" s="4"/>
      <c r="O20" s="4"/>
      <c r="U20" s="4">
        <v>20</v>
      </c>
      <c r="W20" s="5">
        <v>18</v>
      </c>
      <c r="X20" s="5">
        <v>18</v>
      </c>
      <c r="Z20" s="14"/>
    </row>
    <row r="21" spans="1:26" ht="12.75">
      <c r="A21" s="4">
        <v>18</v>
      </c>
      <c r="B21" s="4" t="s">
        <v>349</v>
      </c>
      <c r="C21" s="5" t="s">
        <v>350</v>
      </c>
      <c r="D21" s="4" t="s">
        <v>1290</v>
      </c>
      <c r="E21" s="6" t="s">
        <v>141</v>
      </c>
      <c r="F21" s="4" t="s">
        <v>1536</v>
      </c>
      <c r="G21" s="4">
        <f t="shared" si="0"/>
        <v>54</v>
      </c>
      <c r="H21" s="18"/>
      <c r="I21" s="4">
        <v>6</v>
      </c>
      <c r="J21" s="4"/>
      <c r="K21" s="4"/>
      <c r="L21" s="4"/>
      <c r="O21" s="4"/>
      <c r="R21" s="5">
        <v>48</v>
      </c>
      <c r="U21" s="4"/>
      <c r="Z21" s="14"/>
    </row>
    <row r="22" spans="1:26" ht="12.75">
      <c r="A22" s="4">
        <v>19</v>
      </c>
      <c r="B22" s="4" t="s">
        <v>584</v>
      </c>
      <c r="C22" s="5" t="s">
        <v>585</v>
      </c>
      <c r="D22" s="4" t="s">
        <v>1290</v>
      </c>
      <c r="E22" s="6" t="s">
        <v>569</v>
      </c>
      <c r="F22" s="4" t="s">
        <v>570</v>
      </c>
      <c r="G22" s="4">
        <f t="shared" si="0"/>
        <v>53</v>
      </c>
      <c r="H22" s="18"/>
      <c r="I22" s="4">
        <v>15</v>
      </c>
      <c r="J22" s="4"/>
      <c r="K22" s="4">
        <v>18</v>
      </c>
      <c r="L22" s="4"/>
      <c r="O22" s="4"/>
      <c r="Q22" s="5">
        <v>20</v>
      </c>
      <c r="U22" s="4"/>
      <c r="Z22" s="14"/>
    </row>
    <row r="23" spans="1:26" ht="12.75">
      <c r="A23" s="4">
        <v>20</v>
      </c>
      <c r="B23" s="4" t="s">
        <v>354</v>
      </c>
      <c r="C23" s="5" t="s">
        <v>355</v>
      </c>
      <c r="D23" s="4" t="s">
        <v>1290</v>
      </c>
      <c r="E23" s="6" t="s">
        <v>154</v>
      </c>
      <c r="F23" s="4" t="s">
        <v>1389</v>
      </c>
      <c r="G23" s="4">
        <f t="shared" si="0"/>
        <v>51</v>
      </c>
      <c r="H23" s="18"/>
      <c r="I23" s="4">
        <v>15</v>
      </c>
      <c r="J23" s="4"/>
      <c r="K23" s="4"/>
      <c r="L23" s="4"/>
      <c r="O23" s="4"/>
      <c r="R23" s="5">
        <v>36</v>
      </c>
      <c r="U23" s="4"/>
      <c r="Z23" s="14"/>
    </row>
    <row r="24" spans="1:26" ht="12.75">
      <c r="A24" s="4">
        <v>21</v>
      </c>
      <c r="B24" s="4" t="s">
        <v>1736</v>
      </c>
      <c r="C24" s="5" t="s">
        <v>1737</v>
      </c>
      <c r="D24" s="4" t="s">
        <v>1290</v>
      </c>
      <c r="E24" s="6" t="s">
        <v>1738</v>
      </c>
      <c r="F24" s="4" t="s">
        <v>1175</v>
      </c>
      <c r="G24" s="4">
        <f t="shared" si="0"/>
        <v>49</v>
      </c>
      <c r="H24" s="18"/>
      <c r="I24" s="4"/>
      <c r="J24" s="4"/>
      <c r="K24" s="4"/>
      <c r="L24" s="4"/>
      <c r="N24" s="5">
        <v>21</v>
      </c>
      <c r="O24" s="4"/>
      <c r="T24" s="5">
        <v>15</v>
      </c>
      <c r="U24" s="4"/>
      <c r="V24" s="5">
        <v>13</v>
      </c>
      <c r="Z24" s="14"/>
    </row>
    <row r="25" spans="1:26" ht="12.75">
      <c r="A25" s="4">
        <v>22</v>
      </c>
      <c r="B25" s="4" t="s">
        <v>1728</v>
      </c>
      <c r="C25" s="5" t="s">
        <v>1729</v>
      </c>
      <c r="D25" s="4" t="s">
        <v>1290</v>
      </c>
      <c r="E25" s="6" t="s">
        <v>1730</v>
      </c>
      <c r="F25" s="4" t="s">
        <v>1175</v>
      </c>
      <c r="G25" s="4">
        <f t="shared" si="0"/>
        <v>48</v>
      </c>
      <c r="H25" s="18"/>
      <c r="I25" s="4"/>
      <c r="J25" s="4"/>
      <c r="K25" s="4"/>
      <c r="L25" s="4"/>
      <c r="O25" s="4"/>
      <c r="R25" s="5">
        <v>10</v>
      </c>
      <c r="T25" s="5">
        <v>17</v>
      </c>
      <c r="U25" s="4"/>
      <c r="V25" s="5">
        <v>21</v>
      </c>
      <c r="Z25" s="14"/>
    </row>
    <row r="26" spans="1:26" ht="12.75">
      <c r="A26" s="4">
        <v>22</v>
      </c>
      <c r="B26" s="4" t="s">
        <v>1484</v>
      </c>
      <c r="C26" s="5" t="s">
        <v>1488</v>
      </c>
      <c r="D26" s="4" t="s">
        <v>1290</v>
      </c>
      <c r="E26" s="6" t="s">
        <v>1209</v>
      </c>
      <c r="F26" s="4" t="s">
        <v>1460</v>
      </c>
      <c r="G26" s="4">
        <f t="shared" si="0"/>
        <v>48</v>
      </c>
      <c r="H26" s="18"/>
      <c r="I26" s="4"/>
      <c r="J26" s="4"/>
      <c r="K26" s="4"/>
      <c r="L26" s="4"/>
      <c r="O26" s="4"/>
      <c r="U26" s="4">
        <v>18</v>
      </c>
      <c r="W26" s="5">
        <v>16</v>
      </c>
      <c r="X26" s="5">
        <v>14</v>
      </c>
      <c r="Z26" s="14"/>
    </row>
    <row r="27" spans="1:26" ht="12.75">
      <c r="A27" s="4">
        <v>24</v>
      </c>
      <c r="B27" s="4" t="s">
        <v>586</v>
      </c>
      <c r="C27" s="5" t="s">
        <v>587</v>
      </c>
      <c r="D27" s="4" t="s">
        <v>1290</v>
      </c>
      <c r="E27" s="6" t="s">
        <v>580</v>
      </c>
      <c r="F27" s="4" t="s">
        <v>570</v>
      </c>
      <c r="G27" s="4">
        <f t="shared" si="0"/>
        <v>46</v>
      </c>
      <c r="H27" s="18"/>
      <c r="I27" s="4">
        <v>12</v>
      </c>
      <c r="J27" s="4"/>
      <c r="K27" s="4">
        <v>16</v>
      </c>
      <c r="L27" s="4"/>
      <c r="O27" s="4"/>
      <c r="Q27" s="5">
        <v>18</v>
      </c>
      <c r="U27" s="4"/>
      <c r="Z27" s="14"/>
    </row>
    <row r="28" spans="1:26" ht="12.75">
      <c r="A28" s="4">
        <v>25</v>
      </c>
      <c r="B28" s="4" t="s">
        <v>655</v>
      </c>
      <c r="C28" s="5" t="s">
        <v>656</v>
      </c>
      <c r="D28" s="4" t="s">
        <v>1290</v>
      </c>
      <c r="E28" s="6" t="s">
        <v>652</v>
      </c>
      <c r="F28" s="4" t="s">
        <v>1168</v>
      </c>
      <c r="G28" s="4">
        <f t="shared" si="0"/>
        <v>45</v>
      </c>
      <c r="H28" s="18"/>
      <c r="I28" s="4"/>
      <c r="J28" s="4"/>
      <c r="K28" s="4"/>
      <c r="L28" s="4"/>
      <c r="O28" s="4">
        <v>45</v>
      </c>
      <c r="U28" s="4"/>
      <c r="Z28" s="14"/>
    </row>
    <row r="29" spans="1:26" ht="12.75">
      <c r="A29" s="4">
        <v>26</v>
      </c>
      <c r="B29" s="4" t="s">
        <v>351</v>
      </c>
      <c r="C29" s="5" t="s">
        <v>352</v>
      </c>
      <c r="D29" s="4" t="s">
        <v>1290</v>
      </c>
      <c r="E29" s="6" t="s">
        <v>353</v>
      </c>
      <c r="F29" s="4" t="s">
        <v>1192</v>
      </c>
      <c r="G29" s="4">
        <f t="shared" si="0"/>
        <v>42</v>
      </c>
      <c r="H29" s="18"/>
      <c r="I29" s="4"/>
      <c r="J29" s="4"/>
      <c r="K29" s="4"/>
      <c r="L29" s="4"/>
      <c r="O29" s="4"/>
      <c r="R29" s="5">
        <v>42</v>
      </c>
      <c r="U29" s="4"/>
      <c r="Z29" s="14"/>
    </row>
    <row r="30" spans="1:26" ht="12.75">
      <c r="A30" s="4">
        <v>27</v>
      </c>
      <c r="B30" s="4" t="s">
        <v>1739</v>
      </c>
      <c r="C30" s="5" t="s">
        <v>1740</v>
      </c>
      <c r="D30" s="4" t="s">
        <v>1290</v>
      </c>
      <c r="E30" s="6" t="s">
        <v>1209</v>
      </c>
      <c r="F30" s="4" t="s">
        <v>1175</v>
      </c>
      <c r="G30" s="4">
        <f t="shared" si="0"/>
        <v>41</v>
      </c>
      <c r="H30" s="18"/>
      <c r="I30" s="4"/>
      <c r="J30" s="4"/>
      <c r="K30" s="4"/>
      <c r="L30" s="4"/>
      <c r="N30" s="5">
        <v>17</v>
      </c>
      <c r="O30" s="4"/>
      <c r="T30" s="5">
        <v>12</v>
      </c>
      <c r="U30" s="4"/>
      <c r="V30" s="5">
        <v>12</v>
      </c>
      <c r="Z30" s="14"/>
    </row>
    <row r="31" spans="1:26" ht="12.75">
      <c r="A31" s="4">
        <v>28</v>
      </c>
      <c r="B31" s="4" t="s">
        <v>363</v>
      </c>
      <c r="C31" s="5" t="s">
        <v>364</v>
      </c>
      <c r="D31" s="4" t="s">
        <v>1290</v>
      </c>
      <c r="E31" s="6" t="s">
        <v>365</v>
      </c>
      <c r="F31" s="4" t="s">
        <v>1175</v>
      </c>
      <c r="G31" s="4">
        <f t="shared" si="0"/>
        <v>37</v>
      </c>
      <c r="H31" s="18"/>
      <c r="I31" s="4">
        <v>15</v>
      </c>
      <c r="J31" s="4"/>
      <c r="K31" s="4"/>
      <c r="L31" s="4"/>
      <c r="N31" s="5">
        <v>15</v>
      </c>
      <c r="O31" s="4"/>
      <c r="R31" s="5">
        <v>7</v>
      </c>
      <c r="U31" s="4"/>
      <c r="Z31" s="14"/>
    </row>
    <row r="32" spans="1:26" ht="12.75">
      <c r="A32" s="4">
        <v>29</v>
      </c>
      <c r="B32" s="4" t="s">
        <v>1</v>
      </c>
      <c r="C32" s="5" t="s">
        <v>2</v>
      </c>
      <c r="D32" s="4" t="s">
        <v>1290</v>
      </c>
      <c r="E32" s="6" t="s">
        <v>3</v>
      </c>
      <c r="F32" s="4" t="s">
        <v>1175</v>
      </c>
      <c r="G32" s="4">
        <f t="shared" si="0"/>
        <v>35</v>
      </c>
      <c r="H32" s="18"/>
      <c r="I32" s="4"/>
      <c r="J32" s="4"/>
      <c r="K32" s="4"/>
      <c r="L32" s="4"/>
      <c r="N32" s="5">
        <v>13</v>
      </c>
      <c r="O32" s="4"/>
      <c r="T32" s="5">
        <v>13</v>
      </c>
      <c r="U32" s="4"/>
      <c r="V32" s="5">
        <v>9</v>
      </c>
      <c r="Z32" s="14"/>
    </row>
    <row r="33" spans="1:26" ht="12.75">
      <c r="A33" s="4">
        <v>30</v>
      </c>
      <c r="B33" s="4" t="s">
        <v>727</v>
      </c>
      <c r="C33" s="5" t="s">
        <v>728</v>
      </c>
      <c r="D33" s="4" t="s">
        <v>1290</v>
      </c>
      <c r="E33" s="6" t="s">
        <v>1209</v>
      </c>
      <c r="F33" s="4" t="s">
        <v>1175</v>
      </c>
      <c r="G33" s="4">
        <f t="shared" si="0"/>
        <v>33</v>
      </c>
      <c r="H33" s="18"/>
      <c r="I33" s="4"/>
      <c r="J33" s="4"/>
      <c r="K33" s="4"/>
      <c r="L33" s="4"/>
      <c r="M33" s="5">
        <v>33</v>
      </c>
      <c r="O33" s="4"/>
      <c r="U33" s="4"/>
      <c r="Z33" s="14"/>
    </row>
    <row r="34" spans="1:26" ht="12.75">
      <c r="A34" s="4">
        <v>31</v>
      </c>
      <c r="B34" s="4" t="s">
        <v>829</v>
      </c>
      <c r="C34" s="5" t="s">
        <v>830</v>
      </c>
      <c r="D34" s="4" t="s">
        <v>1290</v>
      </c>
      <c r="E34" s="6" t="s">
        <v>1209</v>
      </c>
      <c r="F34" s="4" t="s">
        <v>1502</v>
      </c>
      <c r="G34" s="4">
        <f t="shared" si="0"/>
        <v>32</v>
      </c>
      <c r="H34" s="18"/>
      <c r="I34" s="4"/>
      <c r="J34" s="4">
        <v>16</v>
      </c>
      <c r="K34" s="4"/>
      <c r="L34" s="4">
        <v>16</v>
      </c>
      <c r="O34" s="4"/>
      <c r="U34" s="4"/>
      <c r="Z34" s="14"/>
    </row>
    <row r="35" spans="1:26" ht="12.75">
      <c r="A35" s="4">
        <v>32</v>
      </c>
      <c r="B35" s="4" t="s">
        <v>356</v>
      </c>
      <c r="C35" s="5" t="s">
        <v>357</v>
      </c>
      <c r="D35" s="4" t="s">
        <v>1290</v>
      </c>
      <c r="E35" s="6" t="s">
        <v>358</v>
      </c>
      <c r="F35" s="4" t="s">
        <v>1192</v>
      </c>
      <c r="G35" s="4">
        <f t="shared" si="0"/>
        <v>30</v>
      </c>
      <c r="H35" s="18"/>
      <c r="I35" s="4"/>
      <c r="J35" s="4"/>
      <c r="K35" s="4"/>
      <c r="L35" s="4"/>
      <c r="O35" s="4"/>
      <c r="R35" s="5">
        <v>30</v>
      </c>
      <c r="U35" s="4"/>
      <c r="Z35" s="14"/>
    </row>
    <row r="36" spans="1:26" ht="12.75">
      <c r="A36" s="4">
        <v>32</v>
      </c>
      <c r="B36" s="4" t="s">
        <v>662</v>
      </c>
      <c r="C36" s="5" t="s">
        <v>663</v>
      </c>
      <c r="D36" s="4" t="s">
        <v>1290</v>
      </c>
      <c r="E36" s="6" t="s">
        <v>1209</v>
      </c>
      <c r="F36" s="4" t="s">
        <v>1168</v>
      </c>
      <c r="G36" s="4">
        <f aca="true" t="shared" si="1" ref="G36:G69">SUM(I36:Y36)</f>
        <v>30</v>
      </c>
      <c r="H36" s="18"/>
      <c r="I36" s="4"/>
      <c r="J36" s="4"/>
      <c r="K36" s="4"/>
      <c r="L36" s="4"/>
      <c r="O36" s="4">
        <v>30</v>
      </c>
      <c r="U36" s="4"/>
      <c r="Z36" s="14"/>
    </row>
    <row r="37" spans="1:26" ht="12.75">
      <c r="A37" s="4">
        <v>34</v>
      </c>
      <c r="B37" s="4" t="s">
        <v>729</v>
      </c>
      <c r="C37" s="5" t="s">
        <v>730</v>
      </c>
      <c r="D37" s="4" t="s">
        <v>1290</v>
      </c>
      <c r="E37" s="6" t="s">
        <v>731</v>
      </c>
      <c r="F37" s="4" t="s">
        <v>1175</v>
      </c>
      <c r="G37" s="4">
        <f t="shared" si="1"/>
        <v>28</v>
      </c>
      <c r="H37" s="18"/>
      <c r="I37" s="4"/>
      <c r="J37" s="4"/>
      <c r="K37" s="4"/>
      <c r="L37" s="4"/>
      <c r="M37" s="5">
        <v>28</v>
      </c>
      <c r="O37" s="4"/>
      <c r="U37" s="4"/>
      <c r="Z37" s="14"/>
    </row>
    <row r="38" spans="1:26" ht="12.75">
      <c r="A38" s="4">
        <v>35</v>
      </c>
      <c r="B38" s="4" t="s">
        <v>1303</v>
      </c>
      <c r="C38" s="5" t="s">
        <v>1304</v>
      </c>
      <c r="D38" s="4" t="s">
        <v>1290</v>
      </c>
      <c r="E38" s="6" t="s">
        <v>1305</v>
      </c>
      <c r="F38" s="4" t="s">
        <v>1175</v>
      </c>
      <c r="G38" s="4">
        <f t="shared" si="1"/>
        <v>25</v>
      </c>
      <c r="H38" s="18"/>
      <c r="I38" s="4"/>
      <c r="J38" s="4"/>
      <c r="K38" s="4"/>
      <c r="L38" s="4"/>
      <c r="O38" s="4"/>
      <c r="S38" s="5">
        <v>14</v>
      </c>
      <c r="U38" s="4"/>
      <c r="Y38" s="5">
        <v>11</v>
      </c>
      <c r="Z38" s="14"/>
    </row>
    <row r="39" spans="1:26" ht="12.75">
      <c r="A39" s="4">
        <v>36</v>
      </c>
      <c r="B39" s="4" t="s">
        <v>1741</v>
      </c>
      <c r="C39" s="5" t="s">
        <v>0</v>
      </c>
      <c r="D39" s="4" t="s">
        <v>1290</v>
      </c>
      <c r="E39" s="6" t="s">
        <v>1209</v>
      </c>
      <c r="F39" s="4" t="s">
        <v>1175</v>
      </c>
      <c r="G39" s="4">
        <f t="shared" si="1"/>
        <v>24</v>
      </c>
      <c r="H39" s="18"/>
      <c r="I39" s="4"/>
      <c r="J39" s="4"/>
      <c r="K39" s="4"/>
      <c r="L39" s="4"/>
      <c r="O39" s="4"/>
      <c r="T39" s="5">
        <v>14</v>
      </c>
      <c r="U39" s="4"/>
      <c r="V39" s="5">
        <v>10</v>
      </c>
      <c r="Z39" s="14"/>
    </row>
    <row r="40" spans="1:26" ht="12.75">
      <c r="A40" s="4">
        <v>36</v>
      </c>
      <c r="B40" s="4" t="s">
        <v>359</v>
      </c>
      <c r="C40" s="5" t="s">
        <v>360</v>
      </c>
      <c r="D40" s="4" t="s">
        <v>1290</v>
      </c>
      <c r="E40" s="6" t="s">
        <v>318</v>
      </c>
      <c r="F40" s="4" t="s">
        <v>1192</v>
      </c>
      <c r="G40" s="4">
        <f t="shared" si="1"/>
        <v>24</v>
      </c>
      <c r="H40" s="18"/>
      <c r="I40" s="4"/>
      <c r="J40" s="4"/>
      <c r="K40" s="4"/>
      <c r="L40" s="4"/>
      <c r="O40" s="4"/>
      <c r="R40" s="5">
        <v>24</v>
      </c>
      <c r="U40" s="4"/>
      <c r="Z40" s="14"/>
    </row>
    <row r="41" spans="1:26" ht="12.75">
      <c r="A41" s="4">
        <v>36</v>
      </c>
      <c r="B41" s="4" t="s">
        <v>770</v>
      </c>
      <c r="C41" s="5" t="s">
        <v>771</v>
      </c>
      <c r="D41" s="4" t="s">
        <v>1290</v>
      </c>
      <c r="E41" s="6" t="s">
        <v>600</v>
      </c>
      <c r="F41" s="4" t="s">
        <v>570</v>
      </c>
      <c r="G41" s="4">
        <f t="shared" si="1"/>
        <v>24</v>
      </c>
      <c r="H41" s="18"/>
      <c r="I41" s="4">
        <v>10</v>
      </c>
      <c r="J41" s="4"/>
      <c r="K41" s="4">
        <v>14</v>
      </c>
      <c r="L41" s="4"/>
      <c r="O41" s="4"/>
      <c r="U41" s="4"/>
      <c r="Z41" s="14"/>
    </row>
    <row r="42" spans="1:26" ht="12.75">
      <c r="A42" s="4">
        <v>39</v>
      </c>
      <c r="B42" s="4" t="s">
        <v>732</v>
      </c>
      <c r="C42" s="5" t="s">
        <v>733</v>
      </c>
      <c r="D42" s="4" t="s">
        <v>1290</v>
      </c>
      <c r="E42" s="6" t="s">
        <v>1209</v>
      </c>
      <c r="F42" s="4" t="s">
        <v>1175</v>
      </c>
      <c r="G42" s="4">
        <f t="shared" si="1"/>
        <v>22</v>
      </c>
      <c r="H42" s="18"/>
      <c r="I42" s="4"/>
      <c r="J42" s="4"/>
      <c r="K42" s="4"/>
      <c r="L42" s="4"/>
      <c r="M42" s="5">
        <v>22</v>
      </c>
      <c r="O42" s="4"/>
      <c r="U42" s="4"/>
      <c r="Z42" s="14"/>
    </row>
    <row r="43" spans="1:26" ht="12.75">
      <c r="A43" s="4">
        <v>40</v>
      </c>
      <c r="B43" s="4" t="s">
        <v>734</v>
      </c>
      <c r="C43" s="5" t="s">
        <v>735</v>
      </c>
      <c r="D43" s="4" t="s">
        <v>1290</v>
      </c>
      <c r="E43" s="6" t="s">
        <v>1209</v>
      </c>
      <c r="F43" s="4" t="s">
        <v>1175</v>
      </c>
      <c r="G43" s="4">
        <f t="shared" si="1"/>
        <v>20</v>
      </c>
      <c r="H43" s="18"/>
      <c r="I43" s="4"/>
      <c r="J43" s="4"/>
      <c r="K43" s="4"/>
      <c r="L43" s="4"/>
      <c r="M43" s="5">
        <v>20</v>
      </c>
      <c r="O43" s="4"/>
      <c r="U43" s="4"/>
      <c r="Z43" s="14"/>
    </row>
    <row r="44" spans="1:26" ht="12.75">
      <c r="A44" s="4">
        <v>40</v>
      </c>
      <c r="B44" s="4" t="s">
        <v>588</v>
      </c>
      <c r="C44" s="5" t="s">
        <v>589</v>
      </c>
      <c r="D44" s="4" t="s">
        <v>1290</v>
      </c>
      <c r="E44" s="6" t="s">
        <v>569</v>
      </c>
      <c r="F44" s="4" t="s">
        <v>570</v>
      </c>
      <c r="G44" s="4">
        <f t="shared" si="1"/>
        <v>20</v>
      </c>
      <c r="H44" s="18"/>
      <c r="I44" s="4">
        <v>8</v>
      </c>
      <c r="J44" s="4"/>
      <c r="K44" s="4"/>
      <c r="L44" s="4"/>
      <c r="O44" s="4"/>
      <c r="Q44" s="5">
        <v>12</v>
      </c>
      <c r="U44" s="4"/>
      <c r="Z44" s="14"/>
    </row>
    <row r="45" spans="1:26" ht="12.75">
      <c r="A45" s="4">
        <v>42</v>
      </c>
      <c r="B45" s="4" t="s">
        <v>1314</v>
      </c>
      <c r="C45" s="5" t="s">
        <v>1315</v>
      </c>
      <c r="D45" s="4" t="s">
        <v>1290</v>
      </c>
      <c r="E45" s="6" t="s">
        <v>1316</v>
      </c>
      <c r="F45" s="4" t="s">
        <v>1175</v>
      </c>
      <c r="G45" s="4">
        <f t="shared" si="1"/>
        <v>18</v>
      </c>
      <c r="H45" s="18"/>
      <c r="I45" s="4"/>
      <c r="J45" s="4"/>
      <c r="K45" s="4"/>
      <c r="L45" s="4"/>
      <c r="O45" s="4"/>
      <c r="S45" s="5">
        <v>12</v>
      </c>
      <c r="U45" s="4"/>
      <c r="Y45" s="5">
        <v>6</v>
      </c>
      <c r="Z45" s="14"/>
    </row>
    <row r="46" spans="1:26" ht="12.75">
      <c r="A46" s="4">
        <v>42</v>
      </c>
      <c r="B46" s="4" t="s">
        <v>368</v>
      </c>
      <c r="C46" s="5" t="s">
        <v>369</v>
      </c>
      <c r="D46" s="4" t="s">
        <v>1290</v>
      </c>
      <c r="E46" s="6" t="s">
        <v>358</v>
      </c>
      <c r="F46" s="4" t="s">
        <v>1192</v>
      </c>
      <c r="G46" s="4">
        <f t="shared" si="1"/>
        <v>18</v>
      </c>
      <c r="H46" s="18"/>
      <c r="I46" s="4"/>
      <c r="J46" s="4"/>
      <c r="K46" s="4"/>
      <c r="L46" s="4"/>
      <c r="O46" s="4"/>
      <c r="R46" s="5">
        <v>18</v>
      </c>
      <c r="U46" s="4"/>
      <c r="Z46" s="14"/>
    </row>
    <row r="47" spans="1:26" ht="12.75">
      <c r="A47" s="4">
        <v>42</v>
      </c>
      <c r="B47" s="4" t="s">
        <v>619</v>
      </c>
      <c r="C47" s="5" t="s">
        <v>620</v>
      </c>
      <c r="D47" s="4" t="s">
        <v>1290</v>
      </c>
      <c r="E47" s="6" t="s">
        <v>621</v>
      </c>
      <c r="F47" s="4" t="s">
        <v>1502</v>
      </c>
      <c r="G47" s="4">
        <f t="shared" si="1"/>
        <v>18</v>
      </c>
      <c r="H47" s="18"/>
      <c r="I47" s="4"/>
      <c r="J47" s="4"/>
      <c r="K47" s="4"/>
      <c r="L47" s="4"/>
      <c r="O47" s="4"/>
      <c r="P47" s="5">
        <v>18</v>
      </c>
      <c r="U47" s="4"/>
      <c r="Z47" s="14"/>
    </row>
    <row r="48" spans="1:26" ht="12.75">
      <c r="A48" s="4">
        <v>42</v>
      </c>
      <c r="B48" s="4" t="s">
        <v>366</v>
      </c>
      <c r="C48" s="5" t="s">
        <v>367</v>
      </c>
      <c r="D48" s="4" t="s">
        <v>1290</v>
      </c>
      <c r="E48" s="6" t="s">
        <v>1388</v>
      </c>
      <c r="F48" s="4" t="s">
        <v>1389</v>
      </c>
      <c r="G48" s="4">
        <f t="shared" si="1"/>
        <v>18</v>
      </c>
      <c r="H48" s="18"/>
      <c r="I48" s="4">
        <v>12</v>
      </c>
      <c r="J48" s="4"/>
      <c r="K48" s="4"/>
      <c r="L48" s="4"/>
      <c r="O48" s="4"/>
      <c r="R48" s="5">
        <v>6</v>
      </c>
      <c r="U48" s="4"/>
      <c r="Z48" s="14"/>
    </row>
    <row r="49" spans="1:26" ht="12.75">
      <c r="A49" s="4">
        <v>46</v>
      </c>
      <c r="B49" s="4" t="s">
        <v>1731</v>
      </c>
      <c r="C49" s="5" t="s">
        <v>1732</v>
      </c>
      <c r="D49" s="4" t="s">
        <v>1290</v>
      </c>
      <c r="E49" s="6" t="s">
        <v>1733</v>
      </c>
      <c r="F49" s="4" t="s">
        <v>1175</v>
      </c>
      <c r="G49" s="4">
        <f t="shared" si="1"/>
        <v>17</v>
      </c>
      <c r="H49" s="18"/>
      <c r="I49" s="4"/>
      <c r="J49" s="4"/>
      <c r="K49" s="4"/>
      <c r="L49" s="4"/>
      <c r="O49" s="4"/>
      <c r="U49" s="4"/>
      <c r="V49" s="5">
        <v>17</v>
      </c>
      <c r="Z49" s="14"/>
    </row>
    <row r="50" spans="1:26" ht="12.75">
      <c r="A50" s="4">
        <v>46</v>
      </c>
      <c r="B50" s="4" t="s">
        <v>4</v>
      </c>
      <c r="C50" s="5" t="s">
        <v>5</v>
      </c>
      <c r="D50" s="4" t="s">
        <v>1290</v>
      </c>
      <c r="E50" s="6" t="s">
        <v>6</v>
      </c>
      <c r="F50" s="4" t="s">
        <v>1175</v>
      </c>
      <c r="G50" s="4">
        <f t="shared" si="1"/>
        <v>17</v>
      </c>
      <c r="H50" s="18"/>
      <c r="I50" s="4"/>
      <c r="J50" s="4"/>
      <c r="K50" s="4"/>
      <c r="L50" s="4"/>
      <c r="O50" s="4"/>
      <c r="T50" s="5">
        <v>10</v>
      </c>
      <c r="U50" s="4"/>
      <c r="V50" s="5">
        <v>7</v>
      </c>
      <c r="Z50" s="14"/>
    </row>
    <row r="51" spans="1:26" ht="12.75">
      <c r="A51" s="4">
        <v>48</v>
      </c>
      <c r="B51" s="4" t="s">
        <v>1483</v>
      </c>
      <c r="C51" s="5" t="s">
        <v>1487</v>
      </c>
      <c r="D51" s="4" t="s">
        <v>1290</v>
      </c>
      <c r="E51" s="6" t="s">
        <v>1209</v>
      </c>
      <c r="F51" s="4" t="s">
        <v>1460</v>
      </c>
      <c r="G51" s="4">
        <f t="shared" si="1"/>
        <v>16</v>
      </c>
      <c r="H51" s="18"/>
      <c r="I51" s="4"/>
      <c r="J51" s="4"/>
      <c r="K51" s="4"/>
      <c r="L51" s="4"/>
      <c r="O51" s="4"/>
      <c r="U51" s="4"/>
      <c r="X51" s="5">
        <v>16</v>
      </c>
      <c r="Z51" s="14"/>
    </row>
    <row r="52" spans="1:26" ht="12.75">
      <c r="A52" s="4">
        <v>48</v>
      </c>
      <c r="B52" s="4" t="s">
        <v>114</v>
      </c>
      <c r="C52" s="5" t="s">
        <v>115</v>
      </c>
      <c r="D52" s="4" t="s">
        <v>1290</v>
      </c>
      <c r="E52" s="6" t="s">
        <v>116</v>
      </c>
      <c r="F52" s="4" t="s">
        <v>1175</v>
      </c>
      <c r="G52" s="4">
        <f t="shared" si="1"/>
        <v>16</v>
      </c>
      <c r="H52" s="18"/>
      <c r="I52" s="4"/>
      <c r="J52" s="4"/>
      <c r="K52" s="4"/>
      <c r="L52" s="4"/>
      <c r="O52" s="4"/>
      <c r="S52" s="5">
        <v>16</v>
      </c>
      <c r="U52" s="4"/>
      <c r="Z52" s="14"/>
    </row>
    <row r="53" spans="1:26" ht="12.75">
      <c r="A53" s="4">
        <v>50</v>
      </c>
      <c r="B53" s="4" t="s">
        <v>1734</v>
      </c>
      <c r="C53" s="5" t="s">
        <v>1735</v>
      </c>
      <c r="D53" s="4" t="s">
        <v>1290</v>
      </c>
      <c r="E53" s="6" t="s">
        <v>1209</v>
      </c>
      <c r="F53" s="4" t="s">
        <v>1175</v>
      </c>
      <c r="G53" s="4">
        <f t="shared" si="1"/>
        <v>15</v>
      </c>
      <c r="H53" s="18"/>
      <c r="I53" s="4"/>
      <c r="J53" s="4"/>
      <c r="K53" s="4"/>
      <c r="L53" s="4"/>
      <c r="O53" s="4"/>
      <c r="U53" s="4"/>
      <c r="V53" s="5">
        <v>15</v>
      </c>
      <c r="Z53" s="14"/>
    </row>
    <row r="54" spans="1:26" ht="12.75">
      <c r="A54" s="4">
        <v>50</v>
      </c>
      <c r="B54" s="4" t="s">
        <v>873</v>
      </c>
      <c r="C54" s="5" t="s">
        <v>874</v>
      </c>
      <c r="D54" s="4" t="s">
        <v>1290</v>
      </c>
      <c r="E54" s="6" t="s">
        <v>867</v>
      </c>
      <c r="F54" s="4" t="s">
        <v>868</v>
      </c>
      <c r="G54" s="4">
        <f t="shared" si="1"/>
        <v>15</v>
      </c>
      <c r="H54" s="18"/>
      <c r="I54" s="4">
        <v>15</v>
      </c>
      <c r="J54" s="4"/>
      <c r="K54" s="4"/>
      <c r="L54" s="4"/>
      <c r="O54" s="4"/>
      <c r="U54" s="4"/>
      <c r="Z54" s="14"/>
    </row>
    <row r="55" spans="1:26" ht="12.75">
      <c r="A55" s="4">
        <v>50</v>
      </c>
      <c r="B55" s="4" t="s">
        <v>1075</v>
      </c>
      <c r="C55" s="5" t="s">
        <v>1076</v>
      </c>
      <c r="D55" s="4" t="s">
        <v>1290</v>
      </c>
      <c r="E55" s="6" t="s">
        <v>1209</v>
      </c>
      <c r="F55" s="4" t="s">
        <v>1659</v>
      </c>
      <c r="G55" s="4">
        <f t="shared" si="1"/>
        <v>15</v>
      </c>
      <c r="H55" s="18"/>
      <c r="I55" s="4">
        <v>15</v>
      </c>
      <c r="J55" s="4"/>
      <c r="K55" s="4"/>
      <c r="L55" s="4"/>
      <c r="O55" s="4"/>
      <c r="U55" s="4"/>
      <c r="Z55" s="14"/>
    </row>
    <row r="56" spans="1:26" ht="12.75">
      <c r="A56" s="4">
        <v>50</v>
      </c>
      <c r="B56" s="4" t="s">
        <v>266</v>
      </c>
      <c r="C56" s="5" t="s">
        <v>267</v>
      </c>
      <c r="D56" s="4" t="s">
        <v>1290</v>
      </c>
      <c r="E56" s="6" t="s">
        <v>251</v>
      </c>
      <c r="F56" s="4" t="s">
        <v>252</v>
      </c>
      <c r="G56" s="4">
        <f t="shared" si="1"/>
        <v>15</v>
      </c>
      <c r="H56" s="18"/>
      <c r="I56" s="4">
        <v>15</v>
      </c>
      <c r="J56" s="4"/>
      <c r="K56" s="4"/>
      <c r="L56" s="4"/>
      <c r="O56" s="4"/>
      <c r="U56" s="4"/>
      <c r="Z56" s="14"/>
    </row>
    <row r="57" spans="1:26" ht="12.75">
      <c r="A57" s="4">
        <v>53</v>
      </c>
      <c r="B57" s="4" t="s">
        <v>875</v>
      </c>
      <c r="C57" s="5" t="s">
        <v>876</v>
      </c>
      <c r="D57" s="4" t="s">
        <v>1290</v>
      </c>
      <c r="E57" s="6" t="s">
        <v>867</v>
      </c>
      <c r="F57" s="4" t="s">
        <v>868</v>
      </c>
      <c r="G57" s="4">
        <f t="shared" si="1"/>
        <v>12</v>
      </c>
      <c r="H57" s="18"/>
      <c r="I57" s="4">
        <v>12</v>
      </c>
      <c r="J57" s="4"/>
      <c r="K57" s="4"/>
      <c r="L57" s="4"/>
      <c r="O57" s="4"/>
      <c r="U57" s="4"/>
      <c r="Z57" s="14"/>
    </row>
    <row r="58" spans="1:26" ht="12.75">
      <c r="A58" s="4">
        <v>53</v>
      </c>
      <c r="B58" s="4" t="s">
        <v>957</v>
      </c>
      <c r="C58" s="5" t="s">
        <v>958</v>
      </c>
      <c r="D58" s="4" t="s">
        <v>1290</v>
      </c>
      <c r="E58" s="6" t="s">
        <v>959</v>
      </c>
      <c r="F58" s="4" t="s">
        <v>1172</v>
      </c>
      <c r="G58" s="4">
        <f t="shared" si="1"/>
        <v>12</v>
      </c>
      <c r="H58" s="18"/>
      <c r="I58" s="4">
        <v>12</v>
      </c>
      <c r="J58" s="4"/>
      <c r="K58" s="4"/>
      <c r="L58" s="4"/>
      <c r="O58" s="4"/>
      <c r="U58" s="4"/>
      <c r="Z58" s="14"/>
    </row>
    <row r="59" spans="1:26" ht="12.75">
      <c r="A59" s="4">
        <v>53</v>
      </c>
      <c r="B59" s="4" t="s">
        <v>1077</v>
      </c>
      <c r="C59" s="5" t="s">
        <v>1078</v>
      </c>
      <c r="D59" s="4" t="s">
        <v>1290</v>
      </c>
      <c r="E59" s="6" t="s">
        <v>1209</v>
      </c>
      <c r="F59" s="4" t="s">
        <v>1659</v>
      </c>
      <c r="G59" s="4">
        <f t="shared" si="1"/>
        <v>12</v>
      </c>
      <c r="H59" s="18"/>
      <c r="I59" s="4">
        <v>12</v>
      </c>
      <c r="J59" s="4"/>
      <c r="K59" s="4"/>
      <c r="L59" s="4"/>
      <c r="O59" s="4"/>
      <c r="U59" s="4"/>
      <c r="Z59" s="14"/>
    </row>
    <row r="60" spans="1:26" ht="12.75">
      <c r="A60" s="4">
        <v>53</v>
      </c>
      <c r="B60" s="4" t="s">
        <v>989</v>
      </c>
      <c r="C60" s="5" t="s">
        <v>990</v>
      </c>
      <c r="D60" s="4" t="s">
        <v>1290</v>
      </c>
      <c r="E60" s="6" t="s">
        <v>573</v>
      </c>
      <c r="F60" s="4" t="s">
        <v>1143</v>
      </c>
      <c r="G60" s="4">
        <f t="shared" si="1"/>
        <v>12</v>
      </c>
      <c r="H60" s="18"/>
      <c r="I60" s="4">
        <v>12</v>
      </c>
      <c r="J60" s="4"/>
      <c r="K60" s="4"/>
      <c r="L60" s="4"/>
      <c r="O60" s="4"/>
      <c r="U60" s="4"/>
      <c r="Z60" s="14"/>
    </row>
    <row r="61" spans="1:26" ht="12.75">
      <c r="A61" s="4">
        <v>57</v>
      </c>
      <c r="B61" s="4" t="s">
        <v>117</v>
      </c>
      <c r="C61" s="5" t="s">
        <v>118</v>
      </c>
      <c r="D61" s="4" t="s">
        <v>1290</v>
      </c>
      <c r="E61" s="6" t="s">
        <v>119</v>
      </c>
      <c r="F61" s="4" t="s">
        <v>1175</v>
      </c>
      <c r="G61" s="4">
        <f t="shared" si="1"/>
        <v>11</v>
      </c>
      <c r="H61" s="18"/>
      <c r="I61" s="4"/>
      <c r="J61" s="4"/>
      <c r="K61" s="4"/>
      <c r="L61" s="4"/>
      <c r="O61" s="4"/>
      <c r="S61" s="5">
        <v>11</v>
      </c>
      <c r="U61" s="4"/>
      <c r="Z61" s="14"/>
    </row>
    <row r="62" spans="1:26" ht="12.75">
      <c r="A62" s="4">
        <v>58</v>
      </c>
      <c r="B62" s="4" t="s">
        <v>1306</v>
      </c>
      <c r="C62" s="5" t="s">
        <v>1307</v>
      </c>
      <c r="D62" s="4" t="s">
        <v>1290</v>
      </c>
      <c r="E62" s="6" t="s">
        <v>1308</v>
      </c>
      <c r="F62" s="4" t="s">
        <v>1175</v>
      </c>
      <c r="G62" s="4">
        <f t="shared" si="1"/>
        <v>10</v>
      </c>
      <c r="H62" s="18"/>
      <c r="I62" s="4"/>
      <c r="J62" s="4"/>
      <c r="K62" s="4"/>
      <c r="L62" s="4"/>
      <c r="O62" s="4"/>
      <c r="U62" s="4"/>
      <c r="Y62" s="5">
        <v>10</v>
      </c>
      <c r="Z62" s="14"/>
    </row>
    <row r="63" spans="1:26" ht="12.75">
      <c r="A63" s="4">
        <v>58</v>
      </c>
      <c r="B63" s="4" t="s">
        <v>120</v>
      </c>
      <c r="C63" s="5" t="s">
        <v>121</v>
      </c>
      <c r="D63" s="4" t="s">
        <v>1290</v>
      </c>
      <c r="E63" s="6" t="s">
        <v>122</v>
      </c>
      <c r="F63" s="4" t="s">
        <v>1175</v>
      </c>
      <c r="G63" s="4">
        <f t="shared" si="1"/>
        <v>10</v>
      </c>
      <c r="H63" s="18"/>
      <c r="I63" s="4"/>
      <c r="J63" s="4"/>
      <c r="K63" s="4"/>
      <c r="L63" s="4"/>
      <c r="O63" s="4"/>
      <c r="S63" s="5">
        <v>10</v>
      </c>
      <c r="U63" s="4"/>
      <c r="Z63" s="14"/>
    </row>
    <row r="64" spans="1:26" ht="12.75">
      <c r="A64" s="4">
        <v>58</v>
      </c>
      <c r="B64" s="4" t="s">
        <v>796</v>
      </c>
      <c r="C64" s="5" t="s">
        <v>797</v>
      </c>
      <c r="D64" s="4" t="s">
        <v>1290</v>
      </c>
      <c r="E64" s="6" t="s">
        <v>798</v>
      </c>
      <c r="F64" s="4" t="s">
        <v>1389</v>
      </c>
      <c r="G64" s="4">
        <f t="shared" si="1"/>
        <v>10</v>
      </c>
      <c r="H64" s="18"/>
      <c r="I64" s="4">
        <v>10</v>
      </c>
      <c r="J64" s="4"/>
      <c r="K64" s="4"/>
      <c r="L64" s="4"/>
      <c r="O64" s="4"/>
      <c r="U64" s="4"/>
      <c r="Z64" s="14"/>
    </row>
    <row r="65" spans="1:26" ht="12.75">
      <c r="A65" s="4">
        <v>58</v>
      </c>
      <c r="B65" s="4" t="s">
        <v>960</v>
      </c>
      <c r="C65" s="5" t="s">
        <v>961</v>
      </c>
      <c r="D65" s="4" t="s">
        <v>1290</v>
      </c>
      <c r="E65" s="6" t="s">
        <v>962</v>
      </c>
      <c r="F65" s="4" t="s">
        <v>1172</v>
      </c>
      <c r="G65" s="4">
        <f t="shared" si="1"/>
        <v>10</v>
      </c>
      <c r="H65" s="18"/>
      <c r="I65" s="4">
        <v>10</v>
      </c>
      <c r="J65" s="4"/>
      <c r="K65" s="4"/>
      <c r="L65" s="4"/>
      <c r="O65" s="4"/>
      <c r="U65" s="4"/>
      <c r="Z65" s="14"/>
    </row>
    <row r="66" spans="1:26" ht="12.75">
      <c r="A66" s="4">
        <v>58</v>
      </c>
      <c r="B66" s="4" t="s">
        <v>991</v>
      </c>
      <c r="C66" s="5" t="s">
        <v>992</v>
      </c>
      <c r="D66" s="4" t="s">
        <v>1290</v>
      </c>
      <c r="E66" s="6" t="s">
        <v>1209</v>
      </c>
      <c r="F66" s="4" t="s">
        <v>1143</v>
      </c>
      <c r="G66" s="4">
        <f t="shared" si="1"/>
        <v>10</v>
      </c>
      <c r="H66" s="18"/>
      <c r="I66" s="4">
        <v>10</v>
      </c>
      <c r="J66" s="4"/>
      <c r="K66" s="4"/>
      <c r="L66" s="4"/>
      <c r="O66" s="4"/>
      <c r="U66" s="4"/>
      <c r="Z66" s="14"/>
    </row>
    <row r="67" spans="1:26" ht="12.75">
      <c r="A67" s="4">
        <v>58</v>
      </c>
      <c r="B67" s="4" t="s">
        <v>270</v>
      </c>
      <c r="C67" s="5" t="s">
        <v>271</v>
      </c>
      <c r="D67" s="4" t="s">
        <v>1290</v>
      </c>
      <c r="E67" s="6" t="s">
        <v>251</v>
      </c>
      <c r="F67" s="4" t="s">
        <v>252</v>
      </c>
      <c r="G67" s="4">
        <f t="shared" si="1"/>
        <v>10</v>
      </c>
      <c r="H67" s="18"/>
      <c r="I67" s="4">
        <v>10</v>
      </c>
      <c r="J67" s="4"/>
      <c r="K67" s="4"/>
      <c r="L67" s="4"/>
      <c r="O67" s="4"/>
      <c r="U67" s="4"/>
      <c r="Z67" s="14"/>
    </row>
    <row r="68" spans="1:26" ht="12.75">
      <c r="A68" s="4">
        <v>63</v>
      </c>
      <c r="B68" s="4" t="s">
        <v>1312</v>
      </c>
      <c r="C68" s="5" t="s">
        <v>1313</v>
      </c>
      <c r="D68" s="4" t="s">
        <v>1290</v>
      </c>
      <c r="E68" s="6" t="s">
        <v>1308</v>
      </c>
      <c r="F68" s="4" t="s">
        <v>1175</v>
      </c>
      <c r="G68" s="4">
        <f t="shared" si="1"/>
        <v>8</v>
      </c>
      <c r="H68" s="18"/>
      <c r="I68" s="4"/>
      <c r="J68" s="4"/>
      <c r="K68" s="4"/>
      <c r="L68" s="4"/>
      <c r="O68" s="4"/>
      <c r="U68" s="4"/>
      <c r="Y68" s="5">
        <v>8</v>
      </c>
      <c r="Z68" s="14"/>
    </row>
    <row r="69" spans="1:26" ht="12.75">
      <c r="A69" s="4">
        <v>63</v>
      </c>
      <c r="B69" s="4" t="s">
        <v>963</v>
      </c>
      <c r="C69" s="5" t="s">
        <v>964</v>
      </c>
      <c r="D69" s="4" t="s">
        <v>1290</v>
      </c>
      <c r="E69" s="6" t="s">
        <v>965</v>
      </c>
      <c r="F69" s="4" t="s">
        <v>1172</v>
      </c>
      <c r="G69" s="4">
        <f t="shared" si="1"/>
        <v>8</v>
      </c>
      <c r="H69" s="18"/>
      <c r="I69" s="4">
        <v>8</v>
      </c>
      <c r="J69" s="4"/>
      <c r="K69" s="4"/>
      <c r="L69" s="4"/>
      <c r="O69" s="4"/>
      <c r="U69" s="4"/>
      <c r="Z69" s="14"/>
    </row>
    <row r="70" spans="1:26" ht="12.75">
      <c r="A70" s="4">
        <v>63</v>
      </c>
      <c r="B70" s="4" t="s">
        <v>1086</v>
      </c>
      <c r="C70" s="5" t="s">
        <v>1087</v>
      </c>
      <c r="D70" s="4" t="s">
        <v>1290</v>
      </c>
      <c r="E70" s="6" t="s">
        <v>637</v>
      </c>
      <c r="F70" s="4" t="s">
        <v>1502</v>
      </c>
      <c r="G70" s="4">
        <f aca="true" t="shared" si="2" ref="G70:G84">SUM(I70:Y70)</f>
        <v>8</v>
      </c>
      <c r="H70" s="18"/>
      <c r="I70" s="4">
        <v>8</v>
      </c>
      <c r="J70" s="4"/>
      <c r="K70" s="4"/>
      <c r="L70" s="4"/>
      <c r="O70" s="4"/>
      <c r="U70" s="4"/>
      <c r="Z70" s="14"/>
    </row>
    <row r="71" spans="1:26" ht="12.75">
      <c r="A71" s="4">
        <v>63</v>
      </c>
      <c r="B71" s="4" t="s">
        <v>993</v>
      </c>
      <c r="C71" s="5" t="s">
        <v>994</v>
      </c>
      <c r="D71" s="4" t="s">
        <v>1290</v>
      </c>
      <c r="E71" s="6" t="s">
        <v>573</v>
      </c>
      <c r="F71" s="4" t="s">
        <v>1143</v>
      </c>
      <c r="G71" s="4">
        <f t="shared" si="2"/>
        <v>8</v>
      </c>
      <c r="H71" s="18"/>
      <c r="I71" s="4">
        <v>8</v>
      </c>
      <c r="J71" s="4"/>
      <c r="K71" s="4"/>
      <c r="L71" s="4"/>
      <c r="O71" s="4"/>
      <c r="U71" s="4"/>
      <c r="Z71" s="14"/>
    </row>
    <row r="72" spans="1:26" ht="12.75">
      <c r="A72" s="4">
        <v>63</v>
      </c>
      <c r="B72" s="4" t="s">
        <v>493</v>
      </c>
      <c r="C72" s="5" t="s">
        <v>494</v>
      </c>
      <c r="D72" s="4" t="s">
        <v>1290</v>
      </c>
      <c r="E72" s="6" t="s">
        <v>1209</v>
      </c>
      <c r="F72" s="4" t="s">
        <v>1536</v>
      </c>
      <c r="G72" s="4">
        <f t="shared" si="2"/>
        <v>8</v>
      </c>
      <c r="H72" s="18"/>
      <c r="I72" s="4">
        <v>8</v>
      </c>
      <c r="J72" s="4"/>
      <c r="K72" s="4"/>
      <c r="L72" s="4"/>
      <c r="O72" s="4"/>
      <c r="U72" s="4"/>
      <c r="Z72" s="14"/>
    </row>
    <row r="73" spans="1:26" ht="12.75">
      <c r="A73" s="4">
        <v>68</v>
      </c>
      <c r="B73" s="4" t="s">
        <v>910</v>
      </c>
      <c r="C73" s="5" t="s">
        <v>911</v>
      </c>
      <c r="D73" s="4" t="s">
        <v>1290</v>
      </c>
      <c r="E73" s="6" t="s">
        <v>569</v>
      </c>
      <c r="F73" s="4" t="s">
        <v>570</v>
      </c>
      <c r="G73" s="4">
        <f t="shared" si="2"/>
        <v>7</v>
      </c>
      <c r="H73" s="18"/>
      <c r="I73" s="4">
        <v>7</v>
      </c>
      <c r="J73" s="4"/>
      <c r="K73" s="4"/>
      <c r="L73" s="4"/>
      <c r="O73" s="4"/>
      <c r="U73" s="4"/>
      <c r="Z73" s="14"/>
    </row>
    <row r="74" spans="1:26" ht="12.75">
      <c r="A74" s="4">
        <v>68</v>
      </c>
      <c r="B74" s="4" t="s">
        <v>995</v>
      </c>
      <c r="C74" s="5" t="s">
        <v>996</v>
      </c>
      <c r="D74" s="4" t="s">
        <v>1290</v>
      </c>
      <c r="E74" s="6" t="s">
        <v>997</v>
      </c>
      <c r="F74" s="4" t="s">
        <v>1143</v>
      </c>
      <c r="G74" s="4">
        <f t="shared" si="2"/>
        <v>7</v>
      </c>
      <c r="H74" s="18"/>
      <c r="I74" s="4">
        <v>7</v>
      </c>
      <c r="J74" s="4"/>
      <c r="K74" s="4"/>
      <c r="L74" s="4"/>
      <c r="O74" s="4"/>
      <c r="U74" s="4"/>
      <c r="Z74" s="14"/>
    </row>
    <row r="75" spans="1:26" ht="12.75">
      <c r="A75" s="4">
        <v>68</v>
      </c>
      <c r="B75" s="4" t="s">
        <v>495</v>
      </c>
      <c r="C75" s="5" t="s">
        <v>496</v>
      </c>
      <c r="D75" s="4" t="s">
        <v>1290</v>
      </c>
      <c r="E75" s="6" t="s">
        <v>1603</v>
      </c>
      <c r="F75" s="4" t="s">
        <v>1536</v>
      </c>
      <c r="G75" s="4">
        <f t="shared" si="2"/>
        <v>7</v>
      </c>
      <c r="H75" s="18"/>
      <c r="I75" s="4">
        <v>7</v>
      </c>
      <c r="J75" s="4"/>
      <c r="K75" s="4"/>
      <c r="L75" s="4"/>
      <c r="O75" s="4"/>
      <c r="U75" s="4"/>
      <c r="Z75" s="14"/>
    </row>
    <row r="76" spans="1:26" ht="12.75">
      <c r="A76" s="4">
        <v>71</v>
      </c>
      <c r="B76" s="4" t="s">
        <v>799</v>
      </c>
      <c r="C76" s="5" t="s">
        <v>800</v>
      </c>
      <c r="D76" s="4" t="s">
        <v>1290</v>
      </c>
      <c r="E76" s="6" t="s">
        <v>798</v>
      </c>
      <c r="F76" s="4" t="s">
        <v>1389</v>
      </c>
      <c r="G76" s="4">
        <f t="shared" si="2"/>
        <v>6</v>
      </c>
      <c r="H76" s="18"/>
      <c r="I76" s="4">
        <v>6</v>
      </c>
      <c r="J76" s="4"/>
      <c r="K76" s="4"/>
      <c r="L76" s="4"/>
      <c r="O76" s="4"/>
      <c r="U76" s="4"/>
      <c r="Z76" s="14"/>
    </row>
    <row r="77" spans="1:26" ht="12.75">
      <c r="A77" s="4">
        <v>71</v>
      </c>
      <c r="B77" s="4" t="s">
        <v>912</v>
      </c>
      <c r="C77" s="5" t="s">
        <v>913</v>
      </c>
      <c r="D77" s="4" t="s">
        <v>1290</v>
      </c>
      <c r="E77" s="6" t="s">
        <v>569</v>
      </c>
      <c r="F77" s="4" t="s">
        <v>570</v>
      </c>
      <c r="G77" s="4">
        <f t="shared" si="2"/>
        <v>6</v>
      </c>
      <c r="H77" s="18"/>
      <c r="I77" s="4">
        <v>6</v>
      </c>
      <c r="J77" s="4"/>
      <c r="K77" s="4"/>
      <c r="L77" s="4"/>
      <c r="O77" s="4"/>
      <c r="U77" s="4"/>
      <c r="Z77" s="14"/>
    </row>
    <row r="78" spans="1:26" ht="12.75">
      <c r="A78" s="4">
        <v>73</v>
      </c>
      <c r="B78" s="4" t="s">
        <v>1317</v>
      </c>
      <c r="C78" s="5" t="s">
        <v>1318</v>
      </c>
      <c r="D78" s="4" t="s">
        <v>1290</v>
      </c>
      <c r="E78" s="6" t="s">
        <v>1319</v>
      </c>
      <c r="F78" s="4" t="s">
        <v>1175</v>
      </c>
      <c r="G78" s="4">
        <f t="shared" si="2"/>
        <v>5</v>
      </c>
      <c r="H78" s="18"/>
      <c r="I78" s="4"/>
      <c r="J78" s="4"/>
      <c r="K78" s="4"/>
      <c r="L78" s="4"/>
      <c r="O78" s="4"/>
      <c r="U78" s="4"/>
      <c r="Y78" s="5">
        <v>5</v>
      </c>
      <c r="Z78" s="14"/>
    </row>
    <row r="79" spans="1:26" ht="12.75">
      <c r="A79" s="4">
        <v>73</v>
      </c>
      <c r="B79" s="4" t="s">
        <v>370</v>
      </c>
      <c r="C79" s="5" t="s">
        <v>371</v>
      </c>
      <c r="D79" s="4" t="s">
        <v>1290</v>
      </c>
      <c r="E79" s="6" t="s">
        <v>1209</v>
      </c>
      <c r="F79" s="4" t="s">
        <v>1192</v>
      </c>
      <c r="G79" s="4">
        <f t="shared" si="2"/>
        <v>5</v>
      </c>
      <c r="H79" s="18"/>
      <c r="I79" s="4"/>
      <c r="J79" s="4"/>
      <c r="K79" s="4"/>
      <c r="L79" s="4"/>
      <c r="O79" s="4"/>
      <c r="R79" s="5">
        <v>5</v>
      </c>
      <c r="U79" s="4"/>
      <c r="Z79" s="14"/>
    </row>
    <row r="80" spans="1:26" ht="12.75">
      <c r="A80" s="4">
        <v>73</v>
      </c>
      <c r="B80" s="4" t="s">
        <v>1000</v>
      </c>
      <c r="C80" s="5" t="s">
        <v>1001</v>
      </c>
      <c r="D80" s="4" t="s">
        <v>1290</v>
      </c>
      <c r="E80" s="6" t="s">
        <v>1209</v>
      </c>
      <c r="F80" s="4" t="s">
        <v>1143</v>
      </c>
      <c r="G80" s="4">
        <f t="shared" si="2"/>
        <v>5</v>
      </c>
      <c r="H80" s="18"/>
      <c r="I80" s="4">
        <v>5</v>
      </c>
      <c r="J80" s="4"/>
      <c r="K80" s="4"/>
      <c r="L80" s="4"/>
      <c r="O80" s="4"/>
      <c r="U80" s="4"/>
      <c r="Z80" s="14"/>
    </row>
    <row r="81" spans="1:26" ht="12.75">
      <c r="A81" s="4">
        <v>76</v>
      </c>
      <c r="B81" s="4" t="s">
        <v>1320</v>
      </c>
      <c r="C81" s="5" t="s">
        <v>1321</v>
      </c>
      <c r="D81" s="4" t="s">
        <v>1290</v>
      </c>
      <c r="E81" s="6" t="s">
        <v>1209</v>
      </c>
      <c r="F81" s="4" t="s">
        <v>1175</v>
      </c>
      <c r="G81" s="4">
        <f t="shared" si="2"/>
        <v>4</v>
      </c>
      <c r="H81" s="18"/>
      <c r="I81" s="4"/>
      <c r="J81" s="4"/>
      <c r="K81" s="4"/>
      <c r="L81" s="4"/>
      <c r="O81" s="4"/>
      <c r="U81" s="4"/>
      <c r="Y81" s="5">
        <v>4</v>
      </c>
      <c r="Z81" s="14"/>
    </row>
    <row r="82" spans="1:26" ht="12.75">
      <c r="A82" s="4">
        <v>76</v>
      </c>
      <c r="B82" s="4" t="s">
        <v>499</v>
      </c>
      <c r="C82" s="5" t="s">
        <v>500</v>
      </c>
      <c r="D82" s="4" t="s">
        <v>1290</v>
      </c>
      <c r="E82" s="6" t="s">
        <v>1603</v>
      </c>
      <c r="F82" s="4" t="s">
        <v>1536</v>
      </c>
      <c r="G82" s="4">
        <f t="shared" si="2"/>
        <v>4</v>
      </c>
      <c r="H82" s="18"/>
      <c r="I82" s="4">
        <v>4</v>
      </c>
      <c r="J82" s="4"/>
      <c r="K82" s="4"/>
      <c r="L82" s="4"/>
      <c r="O82" s="4"/>
      <c r="U82" s="4"/>
      <c r="Z82" s="14"/>
    </row>
    <row r="83" spans="1:26" ht="12.75">
      <c r="A83" s="4">
        <v>78</v>
      </c>
      <c r="B83" s="4" t="s">
        <v>1002</v>
      </c>
      <c r="C83" s="5" t="s">
        <v>1003</v>
      </c>
      <c r="D83" s="4" t="s">
        <v>1290</v>
      </c>
      <c r="E83" s="6" t="s">
        <v>573</v>
      </c>
      <c r="F83" s="4" t="s">
        <v>1143</v>
      </c>
      <c r="G83" s="4">
        <f t="shared" si="2"/>
        <v>3</v>
      </c>
      <c r="H83" s="18"/>
      <c r="I83" s="4">
        <v>3</v>
      </c>
      <c r="J83" s="4"/>
      <c r="K83" s="4"/>
      <c r="L83" s="4"/>
      <c r="O83" s="4"/>
      <c r="U83" s="4"/>
      <c r="Z83" s="14"/>
    </row>
    <row r="84" spans="1:26" ht="12.75">
      <c r="A84" s="4">
        <v>78</v>
      </c>
      <c r="B84" s="4" t="s">
        <v>501</v>
      </c>
      <c r="C84" s="5" t="s">
        <v>502</v>
      </c>
      <c r="D84" s="4" t="s">
        <v>1290</v>
      </c>
      <c r="E84" s="6" t="s">
        <v>457</v>
      </c>
      <c r="F84" s="4" t="s">
        <v>1536</v>
      </c>
      <c r="G84" s="4">
        <f t="shared" si="2"/>
        <v>3</v>
      </c>
      <c r="H84" s="18"/>
      <c r="I84" s="4">
        <v>3</v>
      </c>
      <c r="J84" s="4"/>
      <c r="K84" s="4"/>
      <c r="L84" s="4"/>
      <c r="O84" s="4"/>
      <c r="U84" s="4"/>
      <c r="Z84" s="14"/>
    </row>
    <row r="85" ht="12.75" customHeight="1"/>
    <row r="86" spans="1:27" s="13" customFormat="1" ht="6" customHeight="1">
      <c r="A86" s="26"/>
      <c r="B86" s="16"/>
      <c r="D86" s="16"/>
      <c r="E86" s="17"/>
      <c r="F86" s="16"/>
      <c r="G86" s="16"/>
      <c r="H86" s="16"/>
      <c r="I86" s="16"/>
      <c r="J86" s="16"/>
      <c r="K86" s="16"/>
      <c r="L86" s="16"/>
      <c r="M86" s="14"/>
      <c r="N86" s="14"/>
      <c r="O86" s="16"/>
      <c r="P86" s="14"/>
      <c r="Q86" s="14"/>
      <c r="R86" s="14"/>
      <c r="S86" s="14"/>
      <c r="T86" s="14"/>
      <c r="U86" s="16"/>
      <c r="V86" s="14"/>
      <c r="W86" s="14"/>
      <c r="X86" s="14"/>
      <c r="Y86" s="14"/>
      <c r="AA86" s="14"/>
    </row>
    <row r="87" spans="1:26" s="20" customFormat="1" ht="12.75">
      <c r="A87" s="27"/>
      <c r="B87" s="19"/>
      <c r="D87" s="19"/>
      <c r="E87" s="22"/>
      <c r="F87" s="19"/>
      <c r="G87" s="19"/>
      <c r="H87" s="30"/>
      <c r="I87" s="19"/>
      <c r="J87" s="19"/>
      <c r="K87" s="19"/>
      <c r="L87" s="19"/>
      <c r="M87" s="5"/>
      <c r="N87" s="5"/>
      <c r="O87" s="19"/>
      <c r="P87" s="5"/>
      <c r="Q87" s="5"/>
      <c r="R87" s="5"/>
      <c r="S87" s="5"/>
      <c r="T87" s="5"/>
      <c r="U87" s="19"/>
      <c r="V87" s="5"/>
      <c r="W87" s="5"/>
      <c r="X87" s="5"/>
      <c r="Y87" s="5"/>
      <c r="Z87" s="21"/>
    </row>
    <row r="88" spans="1:26" s="11" customFormat="1" ht="12.75">
      <c r="A88" s="28"/>
      <c r="B88" s="10"/>
      <c r="D88" s="10"/>
      <c r="E88" s="12"/>
      <c r="F88" s="10"/>
      <c r="G88" s="10"/>
      <c r="H88" s="29"/>
      <c r="I88" s="10"/>
      <c r="J88" s="10"/>
      <c r="K88" s="10"/>
      <c r="L88" s="10"/>
      <c r="M88" s="5"/>
      <c r="N88" s="5"/>
      <c r="O88" s="10"/>
      <c r="P88" s="5"/>
      <c r="Q88" s="5"/>
      <c r="R88" s="5"/>
      <c r="S88" s="5"/>
      <c r="T88" s="5"/>
      <c r="U88" s="10"/>
      <c r="V88" s="5"/>
      <c r="W88" s="5"/>
      <c r="X88" s="5"/>
      <c r="Y88" s="5"/>
      <c r="Z88" s="15"/>
    </row>
    <row r="89" spans="1:26" s="11" customFormat="1" ht="12.75">
      <c r="A89" s="28"/>
      <c r="B89" s="10"/>
      <c r="D89" s="10"/>
      <c r="E89" s="12"/>
      <c r="F89" s="10"/>
      <c r="G89" s="10"/>
      <c r="H89" s="29"/>
      <c r="I89" s="10"/>
      <c r="J89" s="10"/>
      <c r="K89" s="10"/>
      <c r="L89" s="10"/>
      <c r="M89" s="5"/>
      <c r="N89" s="5"/>
      <c r="O89" s="10"/>
      <c r="P89" s="5"/>
      <c r="Q89" s="5"/>
      <c r="R89" s="5"/>
      <c r="S89" s="5"/>
      <c r="T89" s="5"/>
      <c r="U89" s="10"/>
      <c r="V89" s="5"/>
      <c r="W89" s="5"/>
      <c r="X89" s="5"/>
      <c r="Y89" s="5"/>
      <c r="Z89" s="15"/>
    </row>
    <row r="90" spans="1:26" s="11" customFormat="1" ht="12.75">
      <c r="A90" s="28"/>
      <c r="B90" s="10"/>
      <c r="D90" s="10"/>
      <c r="E90" s="12"/>
      <c r="F90" s="10"/>
      <c r="G90" s="10"/>
      <c r="H90" s="29"/>
      <c r="I90" s="10"/>
      <c r="J90" s="10"/>
      <c r="K90" s="10"/>
      <c r="L90" s="10"/>
      <c r="M90" s="5"/>
      <c r="N90" s="5"/>
      <c r="O90" s="10"/>
      <c r="P90" s="5"/>
      <c r="Q90" s="5"/>
      <c r="R90" s="5"/>
      <c r="S90" s="5"/>
      <c r="T90" s="5"/>
      <c r="U90" s="10"/>
      <c r="V90" s="5"/>
      <c r="W90" s="5"/>
      <c r="X90" s="5"/>
      <c r="Y90" s="5"/>
      <c r="Z90" s="15"/>
    </row>
    <row r="91" spans="1:26" s="11" customFormat="1" ht="12.75">
      <c r="A91" s="28"/>
      <c r="B91" s="10"/>
      <c r="D91" s="10"/>
      <c r="E91" s="12"/>
      <c r="F91" s="10"/>
      <c r="G91" s="10"/>
      <c r="H91" s="29"/>
      <c r="I91" s="10"/>
      <c r="J91" s="10"/>
      <c r="K91" s="10"/>
      <c r="L91" s="10"/>
      <c r="M91" s="5"/>
      <c r="N91" s="5"/>
      <c r="O91" s="10"/>
      <c r="P91" s="5"/>
      <c r="Q91" s="5"/>
      <c r="R91" s="5"/>
      <c r="S91" s="5"/>
      <c r="T91" s="5"/>
      <c r="U91" s="10"/>
      <c r="V91" s="5"/>
      <c r="W91" s="5"/>
      <c r="X91" s="5"/>
      <c r="Y91" s="5"/>
      <c r="Z91" s="15"/>
    </row>
    <row r="92" spans="1:26" s="11" customFormat="1" ht="12.75">
      <c r="A92" s="28"/>
      <c r="B92" s="10"/>
      <c r="D92" s="10"/>
      <c r="E92" s="12"/>
      <c r="F92" s="10"/>
      <c r="G92" s="10"/>
      <c r="H92" s="29"/>
      <c r="I92" s="10"/>
      <c r="J92" s="10"/>
      <c r="K92" s="10"/>
      <c r="L92" s="10"/>
      <c r="M92" s="5"/>
      <c r="N92" s="5"/>
      <c r="O92" s="10"/>
      <c r="P92" s="5"/>
      <c r="Q92" s="5"/>
      <c r="R92" s="5"/>
      <c r="S92" s="5"/>
      <c r="T92" s="5"/>
      <c r="U92" s="10"/>
      <c r="V92" s="5"/>
      <c r="W92" s="5"/>
      <c r="X92" s="5"/>
      <c r="Y92" s="5"/>
      <c r="Z92" s="15"/>
    </row>
    <row r="93" spans="1:26" s="11" customFormat="1" ht="12.75">
      <c r="A93" s="28"/>
      <c r="B93" s="10"/>
      <c r="D93" s="10"/>
      <c r="E93" s="12"/>
      <c r="F93" s="10"/>
      <c r="G93" s="10"/>
      <c r="H93" s="29"/>
      <c r="I93" s="10"/>
      <c r="J93" s="10"/>
      <c r="K93" s="10"/>
      <c r="L93" s="10"/>
      <c r="M93" s="5"/>
      <c r="N93" s="5"/>
      <c r="O93" s="10"/>
      <c r="P93" s="5"/>
      <c r="Q93" s="5"/>
      <c r="R93" s="5"/>
      <c r="S93" s="5"/>
      <c r="T93" s="5"/>
      <c r="U93" s="10"/>
      <c r="V93" s="5"/>
      <c r="W93" s="5"/>
      <c r="X93" s="5"/>
      <c r="Y93" s="5"/>
      <c r="Z93" s="15"/>
    </row>
    <row r="94" spans="1:26" s="11" customFormat="1" ht="12.75">
      <c r="A94" s="28"/>
      <c r="B94" s="10"/>
      <c r="D94" s="10"/>
      <c r="E94" s="12"/>
      <c r="F94" s="10"/>
      <c r="G94" s="10"/>
      <c r="H94" s="29"/>
      <c r="I94" s="10"/>
      <c r="J94" s="10"/>
      <c r="K94" s="10"/>
      <c r="L94" s="10"/>
      <c r="M94" s="5"/>
      <c r="N94" s="5"/>
      <c r="O94" s="10"/>
      <c r="P94" s="5"/>
      <c r="Q94" s="5"/>
      <c r="R94" s="5"/>
      <c r="S94" s="5"/>
      <c r="T94" s="5"/>
      <c r="U94" s="10"/>
      <c r="V94" s="5"/>
      <c r="W94" s="5"/>
      <c r="X94" s="5"/>
      <c r="Y94" s="5"/>
      <c r="Z94" s="15"/>
    </row>
    <row r="95" spans="1:26" s="11" customFormat="1" ht="12.75">
      <c r="A95" s="28"/>
      <c r="B95" s="10"/>
      <c r="D95" s="10"/>
      <c r="E95" s="12"/>
      <c r="F95" s="10"/>
      <c r="G95" s="10"/>
      <c r="H95" s="29"/>
      <c r="I95" s="10"/>
      <c r="J95" s="10"/>
      <c r="K95" s="10"/>
      <c r="L95" s="10"/>
      <c r="M95" s="5"/>
      <c r="N95" s="5"/>
      <c r="O95" s="10"/>
      <c r="P95" s="5"/>
      <c r="Q95" s="5"/>
      <c r="R95" s="5"/>
      <c r="S95" s="5"/>
      <c r="T95" s="5"/>
      <c r="U95" s="10"/>
      <c r="V95" s="5"/>
      <c r="W95" s="5"/>
      <c r="X95" s="5"/>
      <c r="Y95" s="5"/>
      <c r="Z95" s="15"/>
    </row>
    <row r="96" spans="1:26" s="11" customFormat="1" ht="12.75">
      <c r="A96" s="28"/>
      <c r="B96" s="10"/>
      <c r="D96" s="10"/>
      <c r="E96" s="12"/>
      <c r="F96" s="10"/>
      <c r="G96" s="10"/>
      <c r="H96" s="29"/>
      <c r="I96" s="10"/>
      <c r="J96" s="10"/>
      <c r="K96" s="10"/>
      <c r="L96" s="10"/>
      <c r="M96" s="5"/>
      <c r="N96" s="5"/>
      <c r="O96" s="10"/>
      <c r="P96" s="5"/>
      <c r="Q96" s="5"/>
      <c r="R96" s="5"/>
      <c r="S96" s="5"/>
      <c r="T96" s="5"/>
      <c r="U96" s="10"/>
      <c r="V96" s="5"/>
      <c r="W96" s="5"/>
      <c r="X96" s="5"/>
      <c r="Y96" s="5"/>
      <c r="Z96" s="15"/>
    </row>
    <row r="97" spans="1:26" s="11" customFormat="1" ht="12.75">
      <c r="A97" s="28"/>
      <c r="B97" s="10"/>
      <c r="D97" s="10"/>
      <c r="E97" s="12"/>
      <c r="F97" s="10"/>
      <c r="G97" s="10"/>
      <c r="H97" s="29"/>
      <c r="I97" s="10"/>
      <c r="J97" s="10"/>
      <c r="K97" s="10"/>
      <c r="L97" s="10"/>
      <c r="M97" s="5"/>
      <c r="N97" s="5"/>
      <c r="O97" s="10"/>
      <c r="P97" s="5"/>
      <c r="Q97" s="5"/>
      <c r="R97" s="5"/>
      <c r="S97" s="5"/>
      <c r="T97" s="5"/>
      <c r="U97" s="10"/>
      <c r="V97" s="5"/>
      <c r="W97" s="5"/>
      <c r="X97" s="5"/>
      <c r="Y97" s="5"/>
      <c r="Z97" s="15"/>
    </row>
    <row r="98" spans="1:26" s="11" customFormat="1" ht="12.75">
      <c r="A98" s="28"/>
      <c r="B98" s="10"/>
      <c r="D98" s="10"/>
      <c r="E98" s="12"/>
      <c r="F98" s="10"/>
      <c r="G98" s="10"/>
      <c r="H98" s="29"/>
      <c r="I98" s="10"/>
      <c r="J98" s="10"/>
      <c r="K98" s="10"/>
      <c r="L98" s="10"/>
      <c r="M98" s="5"/>
      <c r="N98" s="5"/>
      <c r="O98" s="10"/>
      <c r="P98" s="5"/>
      <c r="Q98" s="5"/>
      <c r="R98" s="5"/>
      <c r="S98" s="5"/>
      <c r="T98" s="5"/>
      <c r="U98" s="10"/>
      <c r="V98" s="5"/>
      <c r="W98" s="5"/>
      <c r="X98" s="5"/>
      <c r="Y98" s="5"/>
      <c r="Z98" s="15"/>
    </row>
    <row r="99" spans="1:26" s="11" customFormat="1" ht="12.75">
      <c r="A99" s="28"/>
      <c r="B99" s="10"/>
      <c r="D99" s="10"/>
      <c r="E99" s="12"/>
      <c r="F99" s="10"/>
      <c r="G99" s="10"/>
      <c r="H99" s="29"/>
      <c r="I99" s="10"/>
      <c r="J99" s="10"/>
      <c r="K99" s="10"/>
      <c r="L99" s="10"/>
      <c r="M99" s="5"/>
      <c r="N99" s="5"/>
      <c r="O99" s="10"/>
      <c r="P99" s="5"/>
      <c r="Q99" s="5"/>
      <c r="R99" s="5"/>
      <c r="S99" s="5"/>
      <c r="T99" s="5"/>
      <c r="U99" s="10"/>
      <c r="V99" s="5"/>
      <c r="W99" s="5"/>
      <c r="X99" s="5"/>
      <c r="Y99" s="5"/>
      <c r="Z99" s="15"/>
    </row>
    <row r="100" spans="1:26" s="11" customFormat="1" ht="12.75">
      <c r="A100" s="28"/>
      <c r="B100" s="10"/>
      <c r="D100" s="10"/>
      <c r="E100" s="12"/>
      <c r="F100" s="10"/>
      <c r="G100" s="10"/>
      <c r="H100" s="29"/>
      <c r="I100" s="10"/>
      <c r="J100" s="10"/>
      <c r="K100" s="10"/>
      <c r="L100" s="10"/>
      <c r="M100" s="5"/>
      <c r="N100" s="5"/>
      <c r="O100" s="10"/>
      <c r="P100" s="5"/>
      <c r="Q100" s="5"/>
      <c r="R100" s="5"/>
      <c r="S100" s="5"/>
      <c r="T100" s="5"/>
      <c r="U100" s="10"/>
      <c r="V100" s="5"/>
      <c r="W100" s="5"/>
      <c r="X100" s="5"/>
      <c r="Y100" s="5"/>
      <c r="Z100" s="15"/>
    </row>
    <row r="101" spans="1:26" s="11" customFormat="1" ht="12.75">
      <c r="A101" s="28"/>
      <c r="B101" s="10"/>
      <c r="D101" s="10"/>
      <c r="E101" s="12"/>
      <c r="F101" s="10"/>
      <c r="G101" s="10"/>
      <c r="H101" s="29"/>
      <c r="I101" s="10"/>
      <c r="J101" s="10"/>
      <c r="K101" s="10"/>
      <c r="L101" s="10"/>
      <c r="M101" s="5"/>
      <c r="N101" s="5"/>
      <c r="O101" s="10"/>
      <c r="P101" s="5"/>
      <c r="Q101" s="5"/>
      <c r="R101" s="5"/>
      <c r="S101" s="5"/>
      <c r="T101" s="5"/>
      <c r="U101" s="10"/>
      <c r="V101" s="5"/>
      <c r="W101" s="5"/>
      <c r="X101" s="5"/>
      <c r="Y101" s="5"/>
      <c r="Z101" s="15"/>
    </row>
    <row r="102" spans="1:26" s="11" customFormat="1" ht="12.75">
      <c r="A102" s="28"/>
      <c r="B102" s="10"/>
      <c r="D102" s="10"/>
      <c r="E102" s="12"/>
      <c r="F102" s="10"/>
      <c r="G102" s="10"/>
      <c r="H102" s="29"/>
      <c r="I102" s="10"/>
      <c r="J102" s="10"/>
      <c r="K102" s="10"/>
      <c r="L102" s="10"/>
      <c r="M102" s="5"/>
      <c r="N102" s="5"/>
      <c r="O102" s="10"/>
      <c r="P102" s="5"/>
      <c r="Q102" s="5"/>
      <c r="R102" s="5"/>
      <c r="S102" s="5"/>
      <c r="T102" s="5"/>
      <c r="U102" s="10"/>
      <c r="V102" s="5"/>
      <c r="W102" s="5"/>
      <c r="X102" s="5"/>
      <c r="Y102" s="5"/>
      <c r="Z102" s="15"/>
    </row>
    <row r="129" ht="13.5" customHeight="1"/>
    <row r="195" spans="1:3" ht="12.75">
      <c r="A195" s="33"/>
      <c r="B195" s="33"/>
      <c r="C195" s="33"/>
    </row>
  </sheetData>
  <sheetProtection/>
  <mergeCells count="1">
    <mergeCell ref="A195:C195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6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7" customWidth="1"/>
    <col min="6" max="6" width="5.8515625" style="2" customWidth="1"/>
    <col min="7" max="7" width="6.7109375" style="2" customWidth="1"/>
    <col min="8" max="8" width="1.7109375" style="16" customWidth="1"/>
    <col min="9" max="12" width="4.7109375" style="2" customWidth="1"/>
    <col min="13" max="19" width="4.7109375" style="5" customWidth="1"/>
    <col min="20" max="20" width="4.7109375" style="2" customWidth="1"/>
    <col min="21" max="24" width="4.7109375" style="5" customWidth="1"/>
    <col min="25" max="25" width="2.421875" style="13" customWidth="1"/>
    <col min="26" max="26" width="4.57421875" style="5" customWidth="1"/>
  </cols>
  <sheetData>
    <row r="1" spans="1:26" s="5" customFormat="1" ht="158.25" customHeight="1">
      <c r="A1" s="25" t="s">
        <v>550</v>
      </c>
      <c r="B1" s="24"/>
      <c r="D1" s="4"/>
      <c r="E1" s="6"/>
      <c r="F1" s="4"/>
      <c r="G1" s="4"/>
      <c r="H1" s="18"/>
      <c r="I1" s="23" t="s">
        <v>1148</v>
      </c>
      <c r="J1" s="23" t="s">
        <v>848</v>
      </c>
      <c r="K1" s="23" t="s">
        <v>772</v>
      </c>
      <c r="L1" s="23" t="s">
        <v>826</v>
      </c>
      <c r="M1" s="8" t="s">
        <v>703</v>
      </c>
      <c r="N1" s="8" t="s">
        <v>1162</v>
      </c>
      <c r="O1" s="8" t="s">
        <v>618</v>
      </c>
      <c r="P1" s="8" t="s">
        <v>564</v>
      </c>
      <c r="Q1" s="8" t="s">
        <v>1159</v>
      </c>
      <c r="R1" s="8" t="s">
        <v>1158</v>
      </c>
      <c r="S1" s="8" t="s">
        <v>1156</v>
      </c>
      <c r="T1" s="23" t="s">
        <v>756</v>
      </c>
      <c r="U1" s="8" t="s">
        <v>1155</v>
      </c>
      <c r="V1" s="8" t="s">
        <v>1150</v>
      </c>
      <c r="W1" s="8" t="s">
        <v>1149</v>
      </c>
      <c r="X1" s="8" t="s">
        <v>1157</v>
      </c>
      <c r="Y1" s="14"/>
      <c r="Z1" s="8"/>
    </row>
    <row r="2" spans="1:26" s="5" customFormat="1" ht="12.75">
      <c r="A2" s="4"/>
      <c r="B2" s="4"/>
      <c r="D2" s="4"/>
      <c r="E2" s="6"/>
      <c r="F2" s="4"/>
      <c r="G2" s="4"/>
      <c r="H2" s="18"/>
      <c r="I2" s="4" t="s">
        <v>1143</v>
      </c>
      <c r="J2" s="4" t="s">
        <v>1137</v>
      </c>
      <c r="K2" s="4" t="s">
        <v>1137</v>
      </c>
      <c r="L2" s="4" t="s">
        <v>1137</v>
      </c>
      <c r="M2" s="9" t="s">
        <v>1142</v>
      </c>
      <c r="N2" s="9" t="s">
        <v>1136</v>
      </c>
      <c r="O2" s="9" t="s">
        <v>1137</v>
      </c>
      <c r="P2" s="9" t="s">
        <v>1137</v>
      </c>
      <c r="Q2" s="9" t="s">
        <v>1141</v>
      </c>
      <c r="R2" s="9" t="s">
        <v>1137</v>
      </c>
      <c r="S2" s="9" t="s">
        <v>1136</v>
      </c>
      <c r="T2" s="4" t="s">
        <v>1137</v>
      </c>
      <c r="U2" s="9" t="s">
        <v>1136</v>
      </c>
      <c r="V2" s="9" t="s">
        <v>1137</v>
      </c>
      <c r="W2" s="9" t="s">
        <v>1137</v>
      </c>
      <c r="X2" s="9" t="s">
        <v>1137</v>
      </c>
      <c r="Y2" s="14"/>
      <c r="Z2" s="9"/>
    </row>
    <row r="3" spans="1:26" ht="12.75">
      <c r="A3" s="3" t="s">
        <v>1144</v>
      </c>
      <c r="B3" s="3" t="s">
        <v>1139</v>
      </c>
      <c r="C3" s="3" t="s">
        <v>1140</v>
      </c>
      <c r="D3" s="3" t="s">
        <v>1145</v>
      </c>
      <c r="E3" s="3" t="s">
        <v>1138</v>
      </c>
      <c r="F3" s="3" t="s">
        <v>1146</v>
      </c>
      <c r="G3" s="3" t="s">
        <v>1147</v>
      </c>
      <c r="H3" s="26"/>
      <c r="I3" s="3"/>
      <c r="J3" s="3">
        <v>15</v>
      </c>
      <c r="K3" s="3">
        <v>14</v>
      </c>
      <c r="L3" s="3">
        <v>13</v>
      </c>
      <c r="M3" s="1">
        <v>12</v>
      </c>
      <c r="N3" s="1">
        <v>11</v>
      </c>
      <c r="O3" s="1">
        <v>10</v>
      </c>
      <c r="P3" s="1">
        <v>9</v>
      </c>
      <c r="Q3" s="1">
        <v>8</v>
      </c>
      <c r="R3" s="1">
        <v>7</v>
      </c>
      <c r="S3" s="1">
        <v>6</v>
      </c>
      <c r="T3" s="32">
        <v>5</v>
      </c>
      <c r="U3" s="1">
        <v>4</v>
      </c>
      <c r="V3" s="1">
        <v>3</v>
      </c>
      <c r="W3" s="1">
        <v>2</v>
      </c>
      <c r="X3" s="1">
        <v>1</v>
      </c>
      <c r="Z3" s="1"/>
    </row>
    <row r="4" spans="1:25" s="5" customFormat="1" ht="12.75">
      <c r="A4" s="4">
        <v>1</v>
      </c>
      <c r="B4" s="4" t="s">
        <v>1322</v>
      </c>
      <c r="C4" s="5" t="s">
        <v>1323</v>
      </c>
      <c r="D4" s="4" t="s">
        <v>1324</v>
      </c>
      <c r="E4" s="6" t="s">
        <v>1200</v>
      </c>
      <c r="F4" s="4" t="s">
        <v>1175</v>
      </c>
      <c r="G4" s="4">
        <f aca="true" t="shared" si="0" ref="G4:G51">SUM(I4:X4)</f>
        <v>298</v>
      </c>
      <c r="H4" s="18"/>
      <c r="I4" s="4"/>
      <c r="J4" s="4"/>
      <c r="K4" s="4"/>
      <c r="L4" s="4"/>
      <c r="M4" s="5">
        <v>60</v>
      </c>
      <c r="N4" s="5">
        <v>30</v>
      </c>
      <c r="Q4" s="5">
        <v>108</v>
      </c>
      <c r="R4" s="5">
        <v>20</v>
      </c>
      <c r="S4" s="5">
        <v>30</v>
      </c>
      <c r="T4" s="4"/>
      <c r="U4" s="5">
        <v>30</v>
      </c>
      <c r="X4" s="5">
        <v>20</v>
      </c>
      <c r="Y4" s="14"/>
    </row>
    <row r="5" spans="1:25" s="5" customFormat="1" ht="12.75">
      <c r="A5" s="4">
        <v>2</v>
      </c>
      <c r="B5" s="4" t="s">
        <v>10</v>
      </c>
      <c r="C5" s="5" t="s">
        <v>11</v>
      </c>
      <c r="D5" s="4" t="s">
        <v>1324</v>
      </c>
      <c r="E5" s="6" t="s">
        <v>1209</v>
      </c>
      <c r="F5" s="4" t="s">
        <v>1175</v>
      </c>
      <c r="G5" s="4">
        <f t="shared" si="0"/>
        <v>171</v>
      </c>
      <c r="H5" s="18"/>
      <c r="I5" s="4"/>
      <c r="J5" s="4"/>
      <c r="K5" s="4"/>
      <c r="L5" s="4"/>
      <c r="M5" s="5">
        <v>54</v>
      </c>
      <c r="Q5" s="5">
        <v>96</v>
      </c>
      <c r="T5" s="4"/>
      <c r="U5" s="5">
        <v>21</v>
      </c>
      <c r="Y5" s="14"/>
    </row>
    <row r="6" spans="1:25" s="5" customFormat="1" ht="12.75">
      <c r="A6" s="4">
        <v>3</v>
      </c>
      <c r="B6" s="4" t="s">
        <v>14</v>
      </c>
      <c r="C6" s="5" t="s">
        <v>15</v>
      </c>
      <c r="D6" s="4" t="s">
        <v>1324</v>
      </c>
      <c r="E6" s="6" t="s">
        <v>1616</v>
      </c>
      <c r="F6" s="4" t="s">
        <v>1172</v>
      </c>
      <c r="G6" s="4">
        <f t="shared" si="0"/>
        <v>157</v>
      </c>
      <c r="H6" s="18"/>
      <c r="I6" s="4">
        <v>12</v>
      </c>
      <c r="J6" s="4"/>
      <c r="K6" s="4"/>
      <c r="L6" s="4"/>
      <c r="N6" s="5">
        <v>25</v>
      </c>
      <c r="Q6" s="5">
        <v>84</v>
      </c>
      <c r="S6" s="5">
        <v>19</v>
      </c>
      <c r="T6" s="4"/>
      <c r="U6" s="5">
        <v>17</v>
      </c>
      <c r="Y6" s="14"/>
    </row>
    <row r="7" spans="1:25" s="5" customFormat="1" ht="12.75">
      <c r="A7" s="4">
        <v>4</v>
      </c>
      <c r="B7" s="4" t="s">
        <v>1328</v>
      </c>
      <c r="C7" s="5" t="s">
        <v>1329</v>
      </c>
      <c r="D7" s="4" t="s">
        <v>1324</v>
      </c>
      <c r="E7" s="6" t="s">
        <v>1209</v>
      </c>
      <c r="F7" s="4" t="s">
        <v>1175</v>
      </c>
      <c r="G7" s="4">
        <f t="shared" si="0"/>
        <v>141</v>
      </c>
      <c r="H7" s="18"/>
      <c r="I7" s="4"/>
      <c r="J7" s="4"/>
      <c r="K7" s="4"/>
      <c r="L7" s="4"/>
      <c r="M7" s="5">
        <v>37</v>
      </c>
      <c r="Q7" s="5">
        <v>90</v>
      </c>
      <c r="T7" s="4"/>
      <c r="X7" s="5">
        <v>14</v>
      </c>
      <c r="Y7" s="14"/>
    </row>
    <row r="8" spans="1:25" s="5" customFormat="1" ht="12.75">
      <c r="A8" s="4">
        <v>5</v>
      </c>
      <c r="B8" s="4" t="s">
        <v>372</v>
      </c>
      <c r="C8" s="5" t="s">
        <v>373</v>
      </c>
      <c r="D8" s="4" t="s">
        <v>1324</v>
      </c>
      <c r="E8" s="6" t="s">
        <v>1603</v>
      </c>
      <c r="F8" s="4" t="s">
        <v>1536</v>
      </c>
      <c r="G8" s="4">
        <f t="shared" si="0"/>
        <v>135</v>
      </c>
      <c r="H8" s="18"/>
      <c r="I8" s="4">
        <v>15</v>
      </c>
      <c r="J8" s="4"/>
      <c r="K8" s="4"/>
      <c r="L8" s="4"/>
      <c r="Q8" s="5">
        <v>120</v>
      </c>
      <c r="T8" s="4"/>
      <c r="Y8" s="14"/>
    </row>
    <row r="9" spans="1:25" s="5" customFormat="1" ht="12.75">
      <c r="A9" s="4">
        <v>6</v>
      </c>
      <c r="B9" s="4" t="s">
        <v>1531</v>
      </c>
      <c r="C9" s="5" t="s">
        <v>1532</v>
      </c>
      <c r="D9" s="4" t="s">
        <v>1324</v>
      </c>
      <c r="E9" s="6" t="s">
        <v>1209</v>
      </c>
      <c r="F9" s="4" t="s">
        <v>1502</v>
      </c>
      <c r="G9" s="4">
        <f t="shared" si="0"/>
        <v>109</v>
      </c>
      <c r="H9" s="18"/>
      <c r="I9" s="4">
        <v>15</v>
      </c>
      <c r="J9" s="4">
        <v>20</v>
      </c>
      <c r="K9" s="4"/>
      <c r="L9" s="4">
        <v>20</v>
      </c>
      <c r="N9" s="5">
        <v>14</v>
      </c>
      <c r="O9" s="5">
        <v>20</v>
      </c>
      <c r="T9" s="4"/>
      <c r="V9" s="5">
        <v>20</v>
      </c>
      <c r="Y9" s="14"/>
    </row>
    <row r="10" spans="1:25" s="5" customFormat="1" ht="12.75">
      <c r="A10" s="4">
        <v>7</v>
      </c>
      <c r="B10" s="4" t="s">
        <v>374</v>
      </c>
      <c r="C10" s="5" t="s">
        <v>375</v>
      </c>
      <c r="D10" s="4" t="s">
        <v>1324</v>
      </c>
      <c r="E10" s="6" t="s">
        <v>169</v>
      </c>
      <c r="F10" s="4" t="s">
        <v>1192</v>
      </c>
      <c r="G10" s="4">
        <f t="shared" si="0"/>
        <v>102</v>
      </c>
      <c r="H10" s="18"/>
      <c r="I10" s="4"/>
      <c r="J10" s="4"/>
      <c r="K10" s="4"/>
      <c r="L10" s="4"/>
      <c r="Q10" s="5">
        <v>102</v>
      </c>
      <c r="T10" s="4"/>
      <c r="Y10" s="14"/>
    </row>
    <row r="11" spans="1:25" s="5" customFormat="1" ht="12.75">
      <c r="A11" s="4">
        <v>8</v>
      </c>
      <c r="B11" s="4" t="s">
        <v>19</v>
      </c>
      <c r="C11" s="5" t="s">
        <v>20</v>
      </c>
      <c r="D11" s="4" t="s">
        <v>1324</v>
      </c>
      <c r="E11" s="6" t="s">
        <v>21</v>
      </c>
      <c r="F11" s="4" t="s">
        <v>1175</v>
      </c>
      <c r="G11" s="4">
        <f t="shared" si="0"/>
        <v>89</v>
      </c>
      <c r="H11" s="18"/>
      <c r="I11" s="4"/>
      <c r="J11" s="4"/>
      <c r="K11" s="4"/>
      <c r="L11" s="4"/>
      <c r="M11" s="5">
        <v>41</v>
      </c>
      <c r="N11" s="5">
        <v>19</v>
      </c>
      <c r="S11" s="5">
        <v>15</v>
      </c>
      <c r="T11" s="4"/>
      <c r="U11" s="5">
        <v>14</v>
      </c>
      <c r="Y11" s="14"/>
    </row>
    <row r="12" spans="1:25" s="5" customFormat="1" ht="12.75">
      <c r="A12" s="4">
        <v>9</v>
      </c>
      <c r="B12" s="4" t="s">
        <v>376</v>
      </c>
      <c r="C12" s="5" t="s">
        <v>377</v>
      </c>
      <c r="D12" s="4" t="s">
        <v>1324</v>
      </c>
      <c r="E12" s="6" t="s">
        <v>1209</v>
      </c>
      <c r="F12" s="4" t="s">
        <v>1536</v>
      </c>
      <c r="G12" s="4">
        <f t="shared" si="0"/>
        <v>88</v>
      </c>
      <c r="H12" s="18"/>
      <c r="I12" s="4">
        <v>10</v>
      </c>
      <c r="J12" s="4"/>
      <c r="K12" s="4"/>
      <c r="L12" s="4"/>
      <c r="Q12" s="5">
        <v>78</v>
      </c>
      <c r="T12" s="4"/>
      <c r="Y12" s="14"/>
    </row>
    <row r="13" spans="1:25" s="5" customFormat="1" ht="12.75">
      <c r="A13" s="4">
        <v>10</v>
      </c>
      <c r="B13" s="4" t="s">
        <v>378</v>
      </c>
      <c r="C13" s="5" t="s">
        <v>379</v>
      </c>
      <c r="D13" s="4" t="s">
        <v>1324</v>
      </c>
      <c r="E13" s="6" t="s">
        <v>1603</v>
      </c>
      <c r="F13" s="4" t="s">
        <v>1536</v>
      </c>
      <c r="G13" s="4">
        <f t="shared" si="0"/>
        <v>72</v>
      </c>
      <c r="H13" s="18"/>
      <c r="I13" s="4"/>
      <c r="J13" s="4"/>
      <c r="K13" s="4"/>
      <c r="L13" s="4"/>
      <c r="Q13" s="5">
        <v>72</v>
      </c>
      <c r="T13" s="4"/>
      <c r="Y13" s="14"/>
    </row>
    <row r="14" spans="1:25" ht="12.75">
      <c r="A14" s="4">
        <v>11</v>
      </c>
      <c r="B14" s="4" t="s">
        <v>16</v>
      </c>
      <c r="C14" s="5" t="s">
        <v>17</v>
      </c>
      <c r="D14" s="4" t="s">
        <v>1324</v>
      </c>
      <c r="E14" s="6" t="s">
        <v>18</v>
      </c>
      <c r="F14" s="4" t="s">
        <v>1175</v>
      </c>
      <c r="G14" s="4">
        <f t="shared" si="0"/>
        <v>68</v>
      </c>
      <c r="H14" s="18"/>
      <c r="I14" s="4">
        <v>15</v>
      </c>
      <c r="J14" s="4"/>
      <c r="K14" s="4"/>
      <c r="L14" s="4"/>
      <c r="N14" s="5">
        <v>21</v>
      </c>
      <c r="S14" s="5">
        <v>17</v>
      </c>
      <c r="T14" s="4"/>
      <c r="U14" s="5">
        <v>15</v>
      </c>
      <c r="Y14" s="14"/>
    </row>
    <row r="15" spans="1:25" s="5" customFormat="1" ht="12.75">
      <c r="A15" s="4">
        <v>12</v>
      </c>
      <c r="B15" s="4" t="s">
        <v>380</v>
      </c>
      <c r="C15" s="5" t="s">
        <v>381</v>
      </c>
      <c r="D15" s="4" t="s">
        <v>1324</v>
      </c>
      <c r="E15" s="6" t="s">
        <v>382</v>
      </c>
      <c r="F15" s="4" t="s">
        <v>1168</v>
      </c>
      <c r="G15" s="4">
        <f t="shared" si="0"/>
        <v>66</v>
      </c>
      <c r="H15" s="18"/>
      <c r="I15" s="4"/>
      <c r="J15" s="4"/>
      <c r="K15" s="4"/>
      <c r="L15" s="4"/>
      <c r="Q15" s="5">
        <v>66</v>
      </c>
      <c r="T15" s="4"/>
      <c r="Y15" s="14"/>
    </row>
    <row r="16" spans="1:25" s="5" customFormat="1" ht="12.75">
      <c r="A16" s="4">
        <v>13</v>
      </c>
      <c r="B16" s="4" t="s">
        <v>383</v>
      </c>
      <c r="C16" s="5" t="s">
        <v>384</v>
      </c>
      <c r="D16" s="4" t="s">
        <v>1324</v>
      </c>
      <c r="E16" s="6" t="s">
        <v>1209</v>
      </c>
      <c r="F16" s="4" t="s">
        <v>1536</v>
      </c>
      <c r="G16" s="4">
        <f t="shared" si="0"/>
        <v>60</v>
      </c>
      <c r="H16" s="18"/>
      <c r="I16" s="4"/>
      <c r="J16" s="4"/>
      <c r="K16" s="4"/>
      <c r="L16" s="4"/>
      <c r="Q16" s="5">
        <v>60</v>
      </c>
      <c r="T16" s="4"/>
      <c r="Y16" s="14"/>
    </row>
    <row r="17" spans="1:25" ht="12.75">
      <c r="A17" s="4">
        <v>14</v>
      </c>
      <c r="B17" s="4" t="s">
        <v>650</v>
      </c>
      <c r="C17" s="5" t="s">
        <v>651</v>
      </c>
      <c r="D17" s="4" t="s">
        <v>1324</v>
      </c>
      <c r="E17" s="6" t="s">
        <v>652</v>
      </c>
      <c r="F17" s="4" t="s">
        <v>1168</v>
      </c>
      <c r="G17" s="4">
        <f t="shared" si="0"/>
        <v>54</v>
      </c>
      <c r="H17" s="18"/>
      <c r="I17" s="4"/>
      <c r="J17" s="4"/>
      <c r="K17" s="4"/>
      <c r="L17" s="4"/>
      <c r="O17" s="5">
        <v>54</v>
      </c>
      <c r="T17" s="4"/>
      <c r="Y17" s="14"/>
    </row>
    <row r="18" spans="1:25" ht="12.75">
      <c r="A18" s="4">
        <v>15</v>
      </c>
      <c r="B18" s="4" t="s">
        <v>7</v>
      </c>
      <c r="C18" s="5" t="s">
        <v>8</v>
      </c>
      <c r="D18" s="4" t="s">
        <v>1324</v>
      </c>
      <c r="E18" s="6" t="s">
        <v>9</v>
      </c>
      <c r="F18" s="4" t="s">
        <v>1175</v>
      </c>
      <c r="G18" s="4">
        <f t="shared" si="0"/>
        <v>50</v>
      </c>
      <c r="H18" s="18"/>
      <c r="I18" s="4"/>
      <c r="J18" s="4"/>
      <c r="K18" s="4"/>
      <c r="L18" s="4"/>
      <c r="S18" s="5">
        <v>25</v>
      </c>
      <c r="T18" s="4"/>
      <c r="U18" s="5">
        <v>25</v>
      </c>
      <c r="Y18" s="14"/>
    </row>
    <row r="19" spans="1:25" ht="12.75">
      <c r="A19" s="4">
        <v>16</v>
      </c>
      <c r="B19" s="4" t="s">
        <v>1338</v>
      </c>
      <c r="C19" s="5" t="s">
        <v>1339</v>
      </c>
      <c r="D19" s="4" t="s">
        <v>1324</v>
      </c>
      <c r="E19" s="6" t="s">
        <v>1209</v>
      </c>
      <c r="F19" s="4" t="s">
        <v>1175</v>
      </c>
      <c r="G19" s="4">
        <f t="shared" si="0"/>
        <v>49</v>
      </c>
      <c r="H19" s="18"/>
      <c r="I19" s="4"/>
      <c r="J19" s="4"/>
      <c r="K19" s="4"/>
      <c r="L19" s="4"/>
      <c r="R19" s="5">
        <v>14</v>
      </c>
      <c r="S19" s="5">
        <v>14</v>
      </c>
      <c r="T19" s="4"/>
      <c r="U19" s="5">
        <v>13</v>
      </c>
      <c r="X19" s="5">
        <v>8</v>
      </c>
      <c r="Y19" s="14"/>
    </row>
    <row r="20" spans="1:25" ht="12.75">
      <c r="A20" s="4">
        <v>17</v>
      </c>
      <c r="B20" s="4" t="s">
        <v>831</v>
      </c>
      <c r="C20" s="5" t="s">
        <v>832</v>
      </c>
      <c r="D20" s="4" t="s">
        <v>1324</v>
      </c>
      <c r="E20" s="6" t="s">
        <v>1209</v>
      </c>
      <c r="F20" s="4" t="s">
        <v>1502</v>
      </c>
      <c r="G20" s="4">
        <f t="shared" si="0"/>
        <v>48</v>
      </c>
      <c r="H20" s="18"/>
      <c r="I20" s="4">
        <v>12</v>
      </c>
      <c r="J20" s="4">
        <v>18</v>
      </c>
      <c r="K20" s="4"/>
      <c r="L20" s="4">
        <v>18</v>
      </c>
      <c r="T20" s="4"/>
      <c r="Y20" s="14"/>
    </row>
    <row r="21" spans="1:25" ht="12.75">
      <c r="A21" s="4">
        <v>18</v>
      </c>
      <c r="B21" s="4" t="s">
        <v>12</v>
      </c>
      <c r="C21" s="5" t="s">
        <v>13</v>
      </c>
      <c r="D21" s="4" t="s">
        <v>1324</v>
      </c>
      <c r="E21" s="6" t="s">
        <v>1721</v>
      </c>
      <c r="F21" s="4" t="s">
        <v>1175</v>
      </c>
      <c r="G21" s="4">
        <f t="shared" si="0"/>
        <v>40</v>
      </c>
      <c r="H21" s="18"/>
      <c r="I21" s="4"/>
      <c r="J21" s="4"/>
      <c r="K21" s="4"/>
      <c r="L21" s="4"/>
      <c r="S21" s="5">
        <v>21</v>
      </c>
      <c r="T21" s="4"/>
      <c r="U21" s="5">
        <v>19</v>
      </c>
      <c r="Y21" s="14"/>
    </row>
    <row r="22" spans="1:25" ht="12.75">
      <c r="A22" s="4">
        <v>18</v>
      </c>
      <c r="B22" s="4" t="s">
        <v>1489</v>
      </c>
      <c r="C22" s="5" t="s">
        <v>1490</v>
      </c>
      <c r="D22" s="4" t="s">
        <v>1324</v>
      </c>
      <c r="E22" s="6" t="s">
        <v>1209</v>
      </c>
      <c r="F22" s="4" t="s">
        <v>1460</v>
      </c>
      <c r="G22" s="4">
        <f t="shared" si="0"/>
        <v>40</v>
      </c>
      <c r="H22" s="18"/>
      <c r="I22" s="4"/>
      <c r="J22" s="4"/>
      <c r="K22" s="4"/>
      <c r="L22" s="4"/>
      <c r="T22" s="4">
        <v>20</v>
      </c>
      <c r="W22" s="5">
        <v>20</v>
      </c>
      <c r="Y22" s="14"/>
    </row>
    <row r="23" spans="1:25" ht="12.75">
      <c r="A23" s="4">
        <v>20</v>
      </c>
      <c r="B23" s="4" t="s">
        <v>593</v>
      </c>
      <c r="C23" s="5" t="s">
        <v>594</v>
      </c>
      <c r="D23" s="4" t="s">
        <v>1324</v>
      </c>
      <c r="E23" s="6" t="s">
        <v>580</v>
      </c>
      <c r="F23" s="4" t="s">
        <v>570</v>
      </c>
      <c r="G23" s="4">
        <f t="shared" si="0"/>
        <v>37</v>
      </c>
      <c r="H23" s="18"/>
      <c r="I23" s="4">
        <v>12</v>
      </c>
      <c r="J23" s="4"/>
      <c r="K23" s="4">
        <v>11</v>
      </c>
      <c r="L23" s="4"/>
      <c r="P23" s="5">
        <v>14</v>
      </c>
      <c r="T23" s="4"/>
      <c r="Y23" s="14"/>
    </row>
    <row r="24" spans="1:25" ht="12.75">
      <c r="A24" s="4">
        <v>21</v>
      </c>
      <c r="B24" s="4" t="s">
        <v>833</v>
      </c>
      <c r="C24" s="5" t="s">
        <v>834</v>
      </c>
      <c r="D24" s="4" t="s">
        <v>1324</v>
      </c>
      <c r="E24" s="6" t="s">
        <v>1209</v>
      </c>
      <c r="F24" s="4" t="s">
        <v>1502</v>
      </c>
      <c r="G24" s="4">
        <f t="shared" si="0"/>
        <v>30</v>
      </c>
      <c r="H24" s="18"/>
      <c r="I24" s="4"/>
      <c r="J24" s="4">
        <v>14</v>
      </c>
      <c r="K24" s="4"/>
      <c r="L24" s="4">
        <v>16</v>
      </c>
      <c r="T24" s="4"/>
      <c r="Y24" s="14"/>
    </row>
    <row r="25" spans="1:25" ht="12.75">
      <c r="A25" s="4">
        <v>21</v>
      </c>
      <c r="B25" s="4" t="s">
        <v>835</v>
      </c>
      <c r="C25" s="5" t="s">
        <v>836</v>
      </c>
      <c r="D25" s="4" t="s">
        <v>1324</v>
      </c>
      <c r="E25" s="6" t="s">
        <v>1209</v>
      </c>
      <c r="F25" s="4" t="s">
        <v>1502</v>
      </c>
      <c r="G25" s="4">
        <f t="shared" si="0"/>
        <v>30</v>
      </c>
      <c r="H25" s="18"/>
      <c r="I25" s="4"/>
      <c r="J25" s="4">
        <v>16</v>
      </c>
      <c r="K25" s="4"/>
      <c r="L25" s="4">
        <v>14</v>
      </c>
      <c r="T25" s="4"/>
      <c r="Y25" s="14"/>
    </row>
    <row r="26" spans="1:25" ht="12.75">
      <c r="A26" s="4">
        <v>23</v>
      </c>
      <c r="B26" s="4" t="s">
        <v>1333</v>
      </c>
      <c r="C26" s="5" t="s">
        <v>1334</v>
      </c>
      <c r="D26" s="4" t="s">
        <v>1324</v>
      </c>
      <c r="E26" s="6" t="s">
        <v>1209</v>
      </c>
      <c r="F26" s="4" t="s">
        <v>1175</v>
      </c>
      <c r="G26" s="4">
        <f t="shared" si="0"/>
        <v>29</v>
      </c>
      <c r="H26" s="18"/>
      <c r="I26" s="4"/>
      <c r="J26" s="4"/>
      <c r="K26" s="4"/>
      <c r="L26" s="4"/>
      <c r="R26" s="5">
        <v>18</v>
      </c>
      <c r="T26" s="4"/>
      <c r="X26" s="5">
        <v>11</v>
      </c>
      <c r="Y26" s="14"/>
    </row>
    <row r="27" spans="1:25" ht="12.75">
      <c r="A27" s="4">
        <v>24</v>
      </c>
      <c r="B27" s="4" t="s">
        <v>1330</v>
      </c>
      <c r="C27" s="5" t="s">
        <v>1331</v>
      </c>
      <c r="D27" s="4" t="s">
        <v>1324</v>
      </c>
      <c r="E27" s="6" t="s">
        <v>1332</v>
      </c>
      <c r="F27" s="4" t="s">
        <v>1175</v>
      </c>
      <c r="G27" s="4">
        <f t="shared" si="0"/>
        <v>28</v>
      </c>
      <c r="H27" s="18"/>
      <c r="I27" s="4"/>
      <c r="J27" s="4"/>
      <c r="K27" s="4"/>
      <c r="L27" s="4"/>
      <c r="R27" s="5">
        <v>16</v>
      </c>
      <c r="T27" s="4"/>
      <c r="X27" s="5">
        <v>12</v>
      </c>
      <c r="Y27" s="14"/>
    </row>
    <row r="28" spans="1:25" ht="12.75">
      <c r="A28" s="4">
        <v>24</v>
      </c>
      <c r="B28" s="4" t="s">
        <v>736</v>
      </c>
      <c r="C28" s="5" t="s">
        <v>737</v>
      </c>
      <c r="D28" s="4" t="s">
        <v>1324</v>
      </c>
      <c r="E28" s="6" t="s">
        <v>1209</v>
      </c>
      <c r="F28" s="4" t="s">
        <v>1175</v>
      </c>
      <c r="G28" s="4">
        <f t="shared" si="0"/>
        <v>28</v>
      </c>
      <c r="H28" s="18"/>
      <c r="I28" s="4"/>
      <c r="J28" s="4"/>
      <c r="K28" s="4"/>
      <c r="L28" s="4"/>
      <c r="M28" s="5">
        <v>28</v>
      </c>
      <c r="T28" s="4"/>
      <c r="Y28" s="14"/>
    </row>
    <row r="29" spans="1:25" ht="12.75">
      <c r="A29" s="4">
        <v>24</v>
      </c>
      <c r="B29" s="4" t="s">
        <v>590</v>
      </c>
      <c r="C29" s="5" t="s">
        <v>591</v>
      </c>
      <c r="D29" s="4" t="s">
        <v>1324</v>
      </c>
      <c r="E29" s="6" t="s">
        <v>592</v>
      </c>
      <c r="F29" s="4" t="s">
        <v>570</v>
      </c>
      <c r="G29" s="4">
        <f t="shared" si="0"/>
        <v>28</v>
      </c>
      <c r="H29" s="18"/>
      <c r="I29" s="4">
        <v>8</v>
      </c>
      <c r="J29" s="4"/>
      <c r="K29" s="4"/>
      <c r="L29" s="4"/>
      <c r="P29" s="5">
        <v>20</v>
      </c>
      <c r="T29" s="4"/>
      <c r="Y29" s="14"/>
    </row>
    <row r="30" spans="1:25" ht="12.75">
      <c r="A30" s="4">
        <v>27</v>
      </c>
      <c r="B30" s="4" t="s">
        <v>22</v>
      </c>
      <c r="C30" s="5" t="s">
        <v>23</v>
      </c>
      <c r="D30" s="4" t="s">
        <v>1324</v>
      </c>
      <c r="E30" s="6" t="s">
        <v>24</v>
      </c>
      <c r="F30" s="4" t="s">
        <v>1175</v>
      </c>
      <c r="G30" s="4">
        <f t="shared" si="0"/>
        <v>27</v>
      </c>
      <c r="H30" s="18"/>
      <c r="I30" s="4"/>
      <c r="J30" s="4"/>
      <c r="K30" s="4"/>
      <c r="L30" s="4"/>
      <c r="N30" s="5">
        <v>17</v>
      </c>
      <c r="T30" s="4"/>
      <c r="U30" s="5">
        <v>10</v>
      </c>
      <c r="Y30" s="14"/>
    </row>
    <row r="31" spans="1:25" ht="12.75">
      <c r="A31" s="4">
        <v>27</v>
      </c>
      <c r="B31" s="4" t="s">
        <v>773</v>
      </c>
      <c r="C31" s="5" t="s">
        <v>774</v>
      </c>
      <c r="D31" s="4" t="s">
        <v>1324</v>
      </c>
      <c r="E31" s="6" t="s">
        <v>580</v>
      </c>
      <c r="F31" s="4" t="s">
        <v>570</v>
      </c>
      <c r="G31" s="4">
        <f t="shared" si="0"/>
        <v>27</v>
      </c>
      <c r="H31" s="18"/>
      <c r="I31" s="4">
        <v>15</v>
      </c>
      <c r="J31" s="4"/>
      <c r="K31" s="4">
        <v>12</v>
      </c>
      <c r="L31" s="4"/>
      <c r="T31" s="4"/>
      <c r="Y31" s="14"/>
    </row>
    <row r="32" spans="1:25" ht="12.75">
      <c r="A32" s="4">
        <v>29</v>
      </c>
      <c r="B32" s="4" t="s">
        <v>738</v>
      </c>
      <c r="C32" s="5" t="s">
        <v>739</v>
      </c>
      <c r="D32" s="4" t="s">
        <v>1324</v>
      </c>
      <c r="E32" s="6" t="s">
        <v>740</v>
      </c>
      <c r="F32" s="4" t="s">
        <v>1175</v>
      </c>
      <c r="G32" s="4">
        <f t="shared" si="0"/>
        <v>24</v>
      </c>
      <c r="H32" s="18"/>
      <c r="I32" s="4"/>
      <c r="J32" s="4"/>
      <c r="K32" s="4"/>
      <c r="L32" s="4"/>
      <c r="M32" s="5">
        <v>24</v>
      </c>
      <c r="T32" s="4"/>
      <c r="Y32" s="14"/>
    </row>
    <row r="33" spans="1:25" ht="12.75">
      <c r="A33" s="4">
        <v>30</v>
      </c>
      <c r="B33" s="4" t="s">
        <v>595</v>
      </c>
      <c r="C33" s="5" t="s">
        <v>596</v>
      </c>
      <c r="D33" s="4" t="s">
        <v>1324</v>
      </c>
      <c r="E33" s="6" t="s">
        <v>580</v>
      </c>
      <c r="F33" s="4" t="s">
        <v>570</v>
      </c>
      <c r="G33" s="4">
        <f t="shared" si="0"/>
        <v>22</v>
      </c>
      <c r="H33" s="18"/>
      <c r="I33" s="4">
        <v>10</v>
      </c>
      <c r="J33" s="4"/>
      <c r="K33" s="4"/>
      <c r="L33" s="4"/>
      <c r="P33" s="5">
        <v>12</v>
      </c>
      <c r="T33" s="4"/>
      <c r="Y33" s="14"/>
    </row>
    <row r="34" spans="1:25" ht="12.75">
      <c r="A34" s="4">
        <v>30</v>
      </c>
      <c r="B34" s="4" t="s">
        <v>837</v>
      </c>
      <c r="C34" s="5" t="s">
        <v>838</v>
      </c>
      <c r="D34" s="4" t="s">
        <v>1324</v>
      </c>
      <c r="E34" s="6" t="s">
        <v>1501</v>
      </c>
      <c r="F34" s="4" t="s">
        <v>1502</v>
      </c>
      <c r="G34" s="4">
        <f t="shared" si="0"/>
        <v>22</v>
      </c>
      <c r="H34" s="18"/>
      <c r="I34" s="4"/>
      <c r="J34" s="4">
        <v>11</v>
      </c>
      <c r="K34" s="4"/>
      <c r="L34" s="4">
        <v>11</v>
      </c>
      <c r="T34" s="4"/>
      <c r="Y34" s="14"/>
    </row>
    <row r="35" spans="1:25" ht="12.75">
      <c r="A35" s="4">
        <v>32</v>
      </c>
      <c r="B35" s="4" t="s">
        <v>1325</v>
      </c>
      <c r="C35" s="5" t="s">
        <v>1326</v>
      </c>
      <c r="D35" s="4" t="s">
        <v>1324</v>
      </c>
      <c r="E35" s="6" t="s">
        <v>1327</v>
      </c>
      <c r="F35" s="4" t="s">
        <v>1175</v>
      </c>
      <c r="G35" s="4">
        <f t="shared" si="0"/>
        <v>18</v>
      </c>
      <c r="H35" s="18"/>
      <c r="I35" s="4"/>
      <c r="J35" s="4"/>
      <c r="K35" s="4"/>
      <c r="L35" s="4"/>
      <c r="T35" s="4"/>
      <c r="X35" s="5">
        <v>18</v>
      </c>
      <c r="Y35" s="14"/>
    </row>
    <row r="36" spans="1:25" ht="12.75">
      <c r="A36" s="4">
        <v>32</v>
      </c>
      <c r="B36" s="4" t="s">
        <v>760</v>
      </c>
      <c r="C36" s="5" t="s">
        <v>761</v>
      </c>
      <c r="D36" s="4" t="s">
        <v>1324</v>
      </c>
      <c r="E36" s="6" t="s">
        <v>1209</v>
      </c>
      <c r="F36" s="4" t="s">
        <v>1460</v>
      </c>
      <c r="G36" s="4">
        <f t="shared" si="0"/>
        <v>18</v>
      </c>
      <c r="H36" s="18"/>
      <c r="I36" s="4"/>
      <c r="J36" s="4"/>
      <c r="K36" s="4"/>
      <c r="L36" s="4"/>
      <c r="T36" s="4">
        <v>18</v>
      </c>
      <c r="Y36" s="14"/>
    </row>
    <row r="37" spans="1:25" ht="12.75">
      <c r="A37" s="4">
        <v>34</v>
      </c>
      <c r="B37" s="4" t="s">
        <v>877</v>
      </c>
      <c r="C37" s="5" t="s">
        <v>878</v>
      </c>
      <c r="D37" s="4" t="s">
        <v>1324</v>
      </c>
      <c r="E37" s="6" t="s">
        <v>879</v>
      </c>
      <c r="F37" s="4" t="s">
        <v>868</v>
      </c>
      <c r="G37" s="4">
        <f t="shared" si="0"/>
        <v>15</v>
      </c>
      <c r="H37" s="18"/>
      <c r="I37" s="4">
        <v>15</v>
      </c>
      <c r="J37" s="4"/>
      <c r="K37" s="4"/>
      <c r="L37" s="4"/>
      <c r="T37" s="4"/>
      <c r="Y37" s="14"/>
    </row>
    <row r="38" spans="1:25" ht="12.75">
      <c r="A38" s="4">
        <v>34</v>
      </c>
      <c r="B38" s="4" t="s">
        <v>966</v>
      </c>
      <c r="C38" s="5" t="s">
        <v>967</v>
      </c>
      <c r="D38" s="4" t="s">
        <v>1324</v>
      </c>
      <c r="E38" s="6" t="s">
        <v>968</v>
      </c>
      <c r="F38" s="4" t="s">
        <v>1172</v>
      </c>
      <c r="G38" s="4">
        <f t="shared" si="0"/>
        <v>15</v>
      </c>
      <c r="H38" s="18"/>
      <c r="I38" s="4">
        <v>15</v>
      </c>
      <c r="J38" s="4"/>
      <c r="K38" s="4"/>
      <c r="L38" s="4"/>
      <c r="T38" s="4"/>
      <c r="Y38" s="14"/>
    </row>
    <row r="39" spans="1:25" ht="12.75">
      <c r="A39" s="4">
        <v>34</v>
      </c>
      <c r="B39" s="4" t="s">
        <v>987</v>
      </c>
      <c r="C39" s="5" t="s">
        <v>988</v>
      </c>
      <c r="D39" s="4" t="s">
        <v>1324</v>
      </c>
      <c r="E39" s="6" t="s">
        <v>1209</v>
      </c>
      <c r="F39" s="4" t="s">
        <v>1143</v>
      </c>
      <c r="G39" s="4">
        <f t="shared" si="0"/>
        <v>15</v>
      </c>
      <c r="H39" s="18"/>
      <c r="I39" s="4">
        <v>15</v>
      </c>
      <c r="J39" s="4"/>
      <c r="K39" s="4"/>
      <c r="L39" s="4"/>
      <c r="T39" s="4"/>
      <c r="Y39" s="14"/>
    </row>
    <row r="40" spans="1:25" ht="12.75">
      <c r="A40" s="4">
        <v>37</v>
      </c>
      <c r="B40" s="4" t="s">
        <v>880</v>
      </c>
      <c r="C40" s="5" t="s">
        <v>881</v>
      </c>
      <c r="D40" s="4" t="s">
        <v>1324</v>
      </c>
      <c r="E40" s="6" t="s">
        <v>867</v>
      </c>
      <c r="F40" s="4" t="s">
        <v>868</v>
      </c>
      <c r="G40" s="4">
        <f t="shared" si="0"/>
        <v>12</v>
      </c>
      <c r="H40" s="18"/>
      <c r="I40" s="4">
        <v>12</v>
      </c>
      <c r="J40" s="4"/>
      <c r="K40" s="4"/>
      <c r="L40" s="4"/>
      <c r="T40" s="4"/>
      <c r="Y40" s="14"/>
    </row>
    <row r="41" spans="1:25" ht="12.75">
      <c r="A41" s="4">
        <v>38</v>
      </c>
      <c r="B41" s="4" t="s">
        <v>1335</v>
      </c>
      <c r="C41" s="5" t="s">
        <v>1336</v>
      </c>
      <c r="D41" s="4" t="s">
        <v>1324</v>
      </c>
      <c r="E41" s="6" t="s">
        <v>1337</v>
      </c>
      <c r="F41" s="4" t="s">
        <v>1175</v>
      </c>
      <c r="G41" s="4">
        <f t="shared" si="0"/>
        <v>10</v>
      </c>
      <c r="H41" s="18"/>
      <c r="I41" s="4"/>
      <c r="J41" s="4"/>
      <c r="K41" s="4"/>
      <c r="L41" s="4"/>
      <c r="T41" s="4"/>
      <c r="X41" s="5">
        <v>10</v>
      </c>
      <c r="Y41" s="14"/>
    </row>
    <row r="42" spans="1:25" ht="12.75">
      <c r="A42" s="4">
        <v>38</v>
      </c>
      <c r="B42" s="4" t="s">
        <v>882</v>
      </c>
      <c r="C42" s="5" t="s">
        <v>883</v>
      </c>
      <c r="D42" s="4" t="s">
        <v>1324</v>
      </c>
      <c r="E42" s="6" t="s">
        <v>867</v>
      </c>
      <c r="F42" s="4" t="s">
        <v>868</v>
      </c>
      <c r="G42" s="4">
        <f t="shared" si="0"/>
        <v>10</v>
      </c>
      <c r="H42" s="18"/>
      <c r="I42" s="4">
        <v>10</v>
      </c>
      <c r="J42" s="4"/>
      <c r="K42" s="4"/>
      <c r="L42" s="4"/>
      <c r="T42" s="4"/>
      <c r="Y42" s="14"/>
    </row>
    <row r="43" spans="1:25" ht="12.75">
      <c r="A43" s="4">
        <v>38</v>
      </c>
      <c r="B43" s="4" t="s">
        <v>969</v>
      </c>
      <c r="C43" s="5" t="s">
        <v>970</v>
      </c>
      <c r="D43" s="4" t="s">
        <v>1324</v>
      </c>
      <c r="E43" s="6" t="s">
        <v>968</v>
      </c>
      <c r="F43" s="4" t="s">
        <v>1172</v>
      </c>
      <c r="G43" s="4">
        <f t="shared" si="0"/>
        <v>10</v>
      </c>
      <c r="H43" s="18"/>
      <c r="I43" s="4">
        <v>10</v>
      </c>
      <c r="J43" s="4"/>
      <c r="K43" s="4"/>
      <c r="L43" s="4"/>
      <c r="T43" s="4"/>
      <c r="Y43" s="14"/>
    </row>
    <row r="44" spans="1:25" ht="12.75">
      <c r="A44" s="4">
        <v>41</v>
      </c>
      <c r="B44" s="4" t="s">
        <v>939</v>
      </c>
      <c r="C44" s="5" t="s">
        <v>940</v>
      </c>
      <c r="D44" s="4" t="s">
        <v>1324</v>
      </c>
      <c r="E44" s="6" t="s">
        <v>935</v>
      </c>
      <c r="F44" s="4" t="s">
        <v>936</v>
      </c>
      <c r="G44" s="4">
        <f t="shared" si="0"/>
        <v>8</v>
      </c>
      <c r="H44" s="18"/>
      <c r="I44" s="4">
        <v>8</v>
      </c>
      <c r="J44" s="4"/>
      <c r="K44" s="4"/>
      <c r="L44" s="4"/>
      <c r="T44" s="4"/>
      <c r="Y44" s="14"/>
    </row>
    <row r="45" spans="1:25" ht="12.75">
      <c r="A45" s="4">
        <v>41</v>
      </c>
      <c r="B45" s="4" t="s">
        <v>971</v>
      </c>
      <c r="C45" s="5" t="s">
        <v>972</v>
      </c>
      <c r="D45" s="4" t="s">
        <v>1324</v>
      </c>
      <c r="E45" s="6" t="s">
        <v>973</v>
      </c>
      <c r="F45" s="4" t="s">
        <v>1172</v>
      </c>
      <c r="G45" s="4">
        <f t="shared" si="0"/>
        <v>8</v>
      </c>
      <c r="H45" s="18"/>
      <c r="I45" s="4">
        <v>8</v>
      </c>
      <c r="J45" s="4"/>
      <c r="K45" s="4"/>
      <c r="L45" s="4"/>
      <c r="T45" s="4"/>
      <c r="Y45" s="14"/>
    </row>
    <row r="46" spans="1:25" ht="12.75">
      <c r="A46" s="4">
        <v>43</v>
      </c>
      <c r="B46" s="4" t="s">
        <v>908</v>
      </c>
      <c r="C46" s="5" t="s">
        <v>909</v>
      </c>
      <c r="D46" s="4" t="s">
        <v>1324</v>
      </c>
      <c r="E46" s="6" t="s">
        <v>569</v>
      </c>
      <c r="F46" s="4" t="s">
        <v>570</v>
      </c>
      <c r="G46" s="4">
        <f t="shared" si="0"/>
        <v>7</v>
      </c>
      <c r="H46" s="18"/>
      <c r="I46" s="4">
        <v>7</v>
      </c>
      <c r="J46" s="4"/>
      <c r="K46" s="4"/>
      <c r="L46" s="4"/>
      <c r="T46" s="4"/>
      <c r="Y46" s="14"/>
    </row>
    <row r="47" spans="1:25" ht="12.75">
      <c r="A47" s="4">
        <v>43</v>
      </c>
      <c r="B47" s="4" t="s">
        <v>941</v>
      </c>
      <c r="C47" s="5" t="s">
        <v>942</v>
      </c>
      <c r="D47" s="4" t="s">
        <v>1324</v>
      </c>
      <c r="E47" s="6" t="s">
        <v>935</v>
      </c>
      <c r="F47" s="4" t="s">
        <v>936</v>
      </c>
      <c r="G47" s="4">
        <f t="shared" si="0"/>
        <v>7</v>
      </c>
      <c r="H47" s="18"/>
      <c r="I47" s="4">
        <v>7</v>
      </c>
      <c r="J47" s="4"/>
      <c r="K47" s="4"/>
      <c r="L47" s="4"/>
      <c r="T47" s="4"/>
      <c r="Y47" s="14"/>
    </row>
    <row r="48" spans="1:25" ht="12.75">
      <c r="A48" s="4">
        <v>43</v>
      </c>
      <c r="B48" s="4" t="s">
        <v>974</v>
      </c>
      <c r="C48" s="5" t="s">
        <v>975</v>
      </c>
      <c r="D48" s="4" t="s">
        <v>1324</v>
      </c>
      <c r="E48" s="6" t="s">
        <v>968</v>
      </c>
      <c r="F48" s="4" t="s">
        <v>1172</v>
      </c>
      <c r="G48" s="4">
        <f t="shared" si="0"/>
        <v>7</v>
      </c>
      <c r="H48" s="18"/>
      <c r="I48" s="4">
        <v>7</v>
      </c>
      <c r="J48" s="4"/>
      <c r="K48" s="4"/>
      <c r="L48" s="4"/>
      <c r="T48" s="4"/>
      <c r="Y48" s="14"/>
    </row>
    <row r="49" spans="1:25" ht="12.75">
      <c r="A49" s="4">
        <v>46</v>
      </c>
      <c r="B49" s="4" t="s">
        <v>998</v>
      </c>
      <c r="C49" s="5" t="s">
        <v>999</v>
      </c>
      <c r="D49" s="4" t="s">
        <v>1324</v>
      </c>
      <c r="E49" s="6" t="s">
        <v>157</v>
      </c>
      <c r="F49" s="4" t="s">
        <v>1143</v>
      </c>
      <c r="G49" s="4">
        <f t="shared" si="0"/>
        <v>6</v>
      </c>
      <c r="H49" s="18"/>
      <c r="I49" s="4">
        <v>6</v>
      </c>
      <c r="J49" s="4"/>
      <c r="K49" s="4"/>
      <c r="L49" s="4"/>
      <c r="T49" s="4"/>
      <c r="Y49" s="14"/>
    </row>
    <row r="50" spans="1:25" ht="12.75">
      <c r="A50" s="4">
        <v>47</v>
      </c>
      <c r="B50" s="4" t="s">
        <v>497</v>
      </c>
      <c r="C50" s="5" t="s">
        <v>498</v>
      </c>
      <c r="D50" s="4" t="s">
        <v>1324</v>
      </c>
      <c r="E50" s="6" t="s">
        <v>198</v>
      </c>
      <c r="F50" s="4" t="s">
        <v>1536</v>
      </c>
      <c r="G50" s="4">
        <f t="shared" si="0"/>
        <v>5</v>
      </c>
      <c r="H50" s="18"/>
      <c r="I50" s="4">
        <v>5</v>
      </c>
      <c r="J50" s="4"/>
      <c r="K50" s="4"/>
      <c r="L50" s="4"/>
      <c r="T50" s="4"/>
      <c r="Y50" s="14"/>
    </row>
    <row r="51" spans="1:25" ht="12.75">
      <c r="A51" s="4">
        <v>48</v>
      </c>
      <c r="B51" s="4" t="s">
        <v>801</v>
      </c>
      <c r="C51" s="5" t="s">
        <v>802</v>
      </c>
      <c r="D51" s="4" t="s">
        <v>1324</v>
      </c>
      <c r="E51" s="6" t="s">
        <v>1209</v>
      </c>
      <c r="F51" s="4" t="s">
        <v>1389</v>
      </c>
      <c r="G51" s="4">
        <f t="shared" si="0"/>
        <v>4</v>
      </c>
      <c r="H51" s="18"/>
      <c r="I51" s="4">
        <v>4</v>
      </c>
      <c r="J51" s="4"/>
      <c r="K51" s="4"/>
      <c r="L51" s="4"/>
      <c r="T51" s="4"/>
      <c r="Y51" s="14"/>
    </row>
    <row r="52" ht="12.75" customHeight="1"/>
    <row r="53" spans="1:26" s="13" customFormat="1" ht="6" customHeight="1">
      <c r="A53" s="26"/>
      <c r="B53" s="16"/>
      <c r="D53" s="16"/>
      <c r="E53" s="17"/>
      <c r="F53" s="16"/>
      <c r="G53" s="16"/>
      <c r="H53" s="16"/>
      <c r="I53" s="16"/>
      <c r="J53" s="16"/>
      <c r="K53" s="16"/>
      <c r="L53" s="16"/>
      <c r="M53" s="14"/>
      <c r="N53" s="14"/>
      <c r="O53" s="14"/>
      <c r="P53" s="14"/>
      <c r="Q53" s="14"/>
      <c r="R53" s="14"/>
      <c r="S53" s="14"/>
      <c r="T53" s="16"/>
      <c r="U53" s="14"/>
      <c r="V53" s="14"/>
      <c r="W53" s="14"/>
      <c r="X53" s="14"/>
      <c r="Z53" s="14"/>
    </row>
    <row r="54" spans="1:25" s="20" customFormat="1" ht="12.75">
      <c r="A54" s="27"/>
      <c r="B54" s="19"/>
      <c r="D54" s="19"/>
      <c r="E54" s="22"/>
      <c r="F54" s="19"/>
      <c r="G54" s="19"/>
      <c r="H54" s="30"/>
      <c r="I54" s="19"/>
      <c r="J54" s="19"/>
      <c r="K54" s="19"/>
      <c r="L54" s="19"/>
      <c r="M54" s="5"/>
      <c r="N54" s="5"/>
      <c r="O54" s="5"/>
      <c r="P54" s="5"/>
      <c r="Q54" s="5"/>
      <c r="R54" s="5"/>
      <c r="S54" s="5"/>
      <c r="T54" s="19"/>
      <c r="U54" s="5"/>
      <c r="V54" s="5"/>
      <c r="W54" s="5"/>
      <c r="X54" s="5"/>
      <c r="Y54" s="21"/>
    </row>
    <row r="55" spans="1:25" s="11" customFormat="1" ht="12.75">
      <c r="A55" s="28"/>
      <c r="B55" s="10"/>
      <c r="D55" s="10"/>
      <c r="E55" s="12"/>
      <c r="F55" s="10"/>
      <c r="G55" s="10"/>
      <c r="H55" s="29"/>
      <c r="I55" s="10"/>
      <c r="J55" s="10"/>
      <c r="K55" s="10"/>
      <c r="L55" s="10"/>
      <c r="M55" s="5"/>
      <c r="N55" s="5"/>
      <c r="O55" s="5"/>
      <c r="P55" s="5"/>
      <c r="Q55" s="5"/>
      <c r="R55" s="5"/>
      <c r="S55" s="5"/>
      <c r="T55" s="10"/>
      <c r="U55" s="5"/>
      <c r="V55" s="5"/>
      <c r="W55" s="5"/>
      <c r="X55" s="5"/>
      <c r="Y55" s="15"/>
    </row>
    <row r="56" spans="1:25" s="11" customFormat="1" ht="12.75">
      <c r="A56" s="28"/>
      <c r="B56" s="10"/>
      <c r="D56" s="10"/>
      <c r="E56" s="12"/>
      <c r="F56" s="10"/>
      <c r="G56" s="10"/>
      <c r="H56" s="29"/>
      <c r="I56" s="10"/>
      <c r="J56" s="10"/>
      <c r="K56" s="10"/>
      <c r="L56" s="10"/>
      <c r="M56" s="5"/>
      <c r="N56" s="5"/>
      <c r="O56" s="5"/>
      <c r="P56" s="5"/>
      <c r="Q56" s="5"/>
      <c r="R56" s="5"/>
      <c r="S56" s="5"/>
      <c r="T56" s="10"/>
      <c r="U56" s="5"/>
      <c r="V56" s="5"/>
      <c r="W56" s="5"/>
      <c r="X56" s="5"/>
      <c r="Y56" s="15"/>
    </row>
    <row r="57" spans="1:25" s="11" customFormat="1" ht="12.75">
      <c r="A57" s="28"/>
      <c r="B57" s="10"/>
      <c r="D57" s="10"/>
      <c r="E57" s="12"/>
      <c r="F57" s="10"/>
      <c r="G57" s="10"/>
      <c r="H57" s="29"/>
      <c r="I57" s="10"/>
      <c r="J57" s="10"/>
      <c r="K57" s="10"/>
      <c r="L57" s="10"/>
      <c r="M57" s="5"/>
      <c r="N57" s="5"/>
      <c r="O57" s="5"/>
      <c r="P57" s="5"/>
      <c r="Q57" s="5"/>
      <c r="R57" s="5"/>
      <c r="S57" s="5"/>
      <c r="T57" s="10"/>
      <c r="U57" s="5"/>
      <c r="V57" s="5"/>
      <c r="W57" s="5"/>
      <c r="X57" s="5"/>
      <c r="Y57" s="15"/>
    </row>
    <row r="58" spans="1:25" s="11" customFormat="1" ht="12.75">
      <c r="A58" s="28"/>
      <c r="B58" s="10"/>
      <c r="D58" s="10"/>
      <c r="E58" s="12"/>
      <c r="F58" s="10"/>
      <c r="G58" s="10"/>
      <c r="H58" s="29"/>
      <c r="I58" s="10"/>
      <c r="J58" s="10"/>
      <c r="K58" s="10"/>
      <c r="L58" s="10"/>
      <c r="M58" s="5"/>
      <c r="N58" s="5"/>
      <c r="O58" s="5"/>
      <c r="P58" s="5"/>
      <c r="Q58" s="5"/>
      <c r="R58" s="5"/>
      <c r="S58" s="5"/>
      <c r="T58" s="10"/>
      <c r="U58" s="5"/>
      <c r="V58" s="5"/>
      <c r="W58" s="5"/>
      <c r="X58" s="5"/>
      <c r="Y58" s="15"/>
    </row>
    <row r="59" spans="1:25" s="11" customFormat="1" ht="12.75">
      <c r="A59" s="28"/>
      <c r="B59" s="10"/>
      <c r="D59" s="10"/>
      <c r="E59" s="12"/>
      <c r="F59" s="10"/>
      <c r="G59" s="10"/>
      <c r="H59" s="29"/>
      <c r="I59" s="10"/>
      <c r="J59" s="10"/>
      <c r="K59" s="10"/>
      <c r="L59" s="10"/>
      <c r="M59" s="5"/>
      <c r="N59" s="5"/>
      <c r="O59" s="5"/>
      <c r="P59" s="5"/>
      <c r="Q59" s="5"/>
      <c r="R59" s="5"/>
      <c r="S59" s="5"/>
      <c r="T59" s="10"/>
      <c r="U59" s="5"/>
      <c r="V59" s="5"/>
      <c r="W59" s="5"/>
      <c r="X59" s="5"/>
      <c r="Y59" s="15"/>
    </row>
    <row r="60" spans="1:25" s="11" customFormat="1" ht="12.75">
      <c r="A60" s="28"/>
      <c r="B60" s="10"/>
      <c r="D60" s="10"/>
      <c r="E60" s="12"/>
      <c r="F60" s="10"/>
      <c r="G60" s="10"/>
      <c r="H60" s="29"/>
      <c r="I60" s="10"/>
      <c r="J60" s="10"/>
      <c r="K60" s="10"/>
      <c r="L60" s="10"/>
      <c r="M60" s="5"/>
      <c r="N60" s="5"/>
      <c r="O60" s="5"/>
      <c r="P60" s="5"/>
      <c r="Q60" s="5"/>
      <c r="R60" s="5"/>
      <c r="S60" s="5"/>
      <c r="T60" s="10"/>
      <c r="U60" s="5"/>
      <c r="V60" s="5"/>
      <c r="W60" s="5"/>
      <c r="X60" s="5"/>
      <c r="Y60" s="15"/>
    </row>
    <row r="61" spans="1:25" s="11" customFormat="1" ht="12.75">
      <c r="A61" s="28"/>
      <c r="B61" s="10"/>
      <c r="D61" s="10"/>
      <c r="E61" s="12"/>
      <c r="F61" s="10"/>
      <c r="G61" s="10"/>
      <c r="H61" s="29"/>
      <c r="I61" s="10"/>
      <c r="J61" s="10"/>
      <c r="K61" s="10"/>
      <c r="L61" s="10"/>
      <c r="M61" s="5"/>
      <c r="N61" s="5"/>
      <c r="O61" s="5"/>
      <c r="P61" s="5"/>
      <c r="Q61" s="5"/>
      <c r="R61" s="5"/>
      <c r="S61" s="5"/>
      <c r="T61" s="10"/>
      <c r="U61" s="5"/>
      <c r="V61" s="5"/>
      <c r="W61" s="5"/>
      <c r="X61" s="5"/>
      <c r="Y61" s="15"/>
    </row>
    <row r="62" spans="1:25" s="11" customFormat="1" ht="12.75">
      <c r="A62" s="28"/>
      <c r="B62" s="10"/>
      <c r="D62" s="10"/>
      <c r="E62" s="12"/>
      <c r="F62" s="10"/>
      <c r="G62" s="10"/>
      <c r="H62" s="29"/>
      <c r="I62" s="10"/>
      <c r="J62" s="10"/>
      <c r="K62" s="10"/>
      <c r="L62" s="10"/>
      <c r="M62" s="5"/>
      <c r="N62" s="5"/>
      <c r="O62" s="5"/>
      <c r="P62" s="5"/>
      <c r="Q62" s="5"/>
      <c r="R62" s="5"/>
      <c r="S62" s="5"/>
      <c r="T62" s="10"/>
      <c r="U62" s="5"/>
      <c r="V62" s="5"/>
      <c r="W62" s="5"/>
      <c r="X62" s="5"/>
      <c r="Y62" s="15"/>
    </row>
    <row r="63" spans="1:25" s="11" customFormat="1" ht="12.75">
      <c r="A63" s="28"/>
      <c r="B63" s="10"/>
      <c r="D63" s="10"/>
      <c r="E63" s="12"/>
      <c r="F63" s="10"/>
      <c r="G63" s="10"/>
      <c r="H63" s="29"/>
      <c r="I63" s="10"/>
      <c r="J63" s="10"/>
      <c r="K63" s="10"/>
      <c r="L63" s="10"/>
      <c r="M63" s="5"/>
      <c r="N63" s="5"/>
      <c r="O63" s="5"/>
      <c r="P63" s="5"/>
      <c r="Q63" s="5"/>
      <c r="R63" s="5"/>
      <c r="S63" s="5"/>
      <c r="T63" s="10"/>
      <c r="U63" s="5"/>
      <c r="V63" s="5"/>
      <c r="W63" s="5"/>
      <c r="X63" s="5"/>
      <c r="Y63" s="15"/>
    </row>
    <row r="64" spans="1:25" s="11" customFormat="1" ht="12.75">
      <c r="A64" s="28"/>
      <c r="B64" s="10"/>
      <c r="D64" s="10"/>
      <c r="E64" s="12"/>
      <c r="F64" s="10"/>
      <c r="G64" s="10"/>
      <c r="H64" s="29"/>
      <c r="I64" s="10"/>
      <c r="J64" s="10"/>
      <c r="K64" s="10"/>
      <c r="L64" s="10"/>
      <c r="M64" s="5"/>
      <c r="N64" s="5"/>
      <c r="O64" s="5"/>
      <c r="P64" s="5"/>
      <c r="Q64" s="5"/>
      <c r="R64" s="5"/>
      <c r="S64" s="5"/>
      <c r="T64" s="10"/>
      <c r="U64" s="5"/>
      <c r="V64" s="5"/>
      <c r="W64" s="5"/>
      <c r="X64" s="5"/>
      <c r="Y64" s="15"/>
    </row>
    <row r="65" spans="1:25" s="11" customFormat="1" ht="12.75">
      <c r="A65" s="28"/>
      <c r="B65" s="10"/>
      <c r="D65" s="10"/>
      <c r="E65" s="12"/>
      <c r="F65" s="10"/>
      <c r="G65" s="10"/>
      <c r="H65" s="29"/>
      <c r="I65" s="10"/>
      <c r="J65" s="10"/>
      <c r="K65" s="10"/>
      <c r="L65" s="10"/>
      <c r="M65" s="5"/>
      <c r="N65" s="5"/>
      <c r="O65" s="5"/>
      <c r="P65" s="5"/>
      <c r="Q65" s="5"/>
      <c r="R65" s="5"/>
      <c r="S65" s="5"/>
      <c r="T65" s="10"/>
      <c r="U65" s="5"/>
      <c r="V65" s="5"/>
      <c r="W65" s="5"/>
      <c r="X65" s="5"/>
      <c r="Y65" s="15"/>
    </row>
    <row r="66" spans="1:25" s="11" customFormat="1" ht="12.75">
      <c r="A66" s="28"/>
      <c r="B66" s="10"/>
      <c r="D66" s="10"/>
      <c r="E66" s="12"/>
      <c r="F66" s="10"/>
      <c r="G66" s="10"/>
      <c r="H66" s="29"/>
      <c r="I66" s="10"/>
      <c r="J66" s="10"/>
      <c r="K66" s="10"/>
      <c r="L66" s="10"/>
      <c r="M66" s="5"/>
      <c r="N66" s="5"/>
      <c r="O66" s="5"/>
      <c r="P66" s="5"/>
      <c r="Q66" s="5"/>
      <c r="R66" s="5"/>
      <c r="S66" s="5"/>
      <c r="T66" s="10"/>
      <c r="U66" s="5"/>
      <c r="V66" s="5"/>
      <c r="W66" s="5"/>
      <c r="X66" s="5"/>
      <c r="Y66" s="15"/>
    </row>
    <row r="67" spans="1:25" s="11" customFormat="1" ht="12.75">
      <c r="A67" s="28"/>
      <c r="B67" s="10"/>
      <c r="D67" s="10"/>
      <c r="E67" s="12"/>
      <c r="F67" s="10"/>
      <c r="G67" s="10"/>
      <c r="H67" s="29"/>
      <c r="I67" s="10"/>
      <c r="J67" s="10"/>
      <c r="K67" s="10"/>
      <c r="L67" s="10"/>
      <c r="M67" s="5"/>
      <c r="N67" s="5"/>
      <c r="O67" s="5"/>
      <c r="P67" s="5"/>
      <c r="Q67" s="5"/>
      <c r="R67" s="5"/>
      <c r="S67" s="5"/>
      <c r="T67" s="10"/>
      <c r="U67" s="5"/>
      <c r="V67" s="5"/>
      <c r="W67" s="5"/>
      <c r="X67" s="5"/>
      <c r="Y67" s="15"/>
    </row>
    <row r="68" spans="1:25" s="11" customFormat="1" ht="12.75">
      <c r="A68" s="28"/>
      <c r="B68" s="10"/>
      <c r="D68" s="10"/>
      <c r="E68" s="12"/>
      <c r="F68" s="10"/>
      <c r="G68" s="10"/>
      <c r="H68" s="29"/>
      <c r="I68" s="10"/>
      <c r="J68" s="10"/>
      <c r="K68" s="10"/>
      <c r="L68" s="10"/>
      <c r="M68" s="5"/>
      <c r="N68" s="5"/>
      <c r="O68" s="5"/>
      <c r="P68" s="5"/>
      <c r="Q68" s="5"/>
      <c r="R68" s="5"/>
      <c r="S68" s="5"/>
      <c r="T68" s="10"/>
      <c r="U68" s="5"/>
      <c r="V68" s="5"/>
      <c r="W68" s="5"/>
      <c r="X68" s="5"/>
      <c r="Y68" s="15"/>
    </row>
    <row r="69" spans="1:25" s="11" customFormat="1" ht="12.75">
      <c r="A69" s="28"/>
      <c r="B69" s="10"/>
      <c r="D69" s="10"/>
      <c r="E69" s="12"/>
      <c r="F69" s="10"/>
      <c r="G69" s="10"/>
      <c r="H69" s="29"/>
      <c r="I69" s="10"/>
      <c r="J69" s="10"/>
      <c r="K69" s="10"/>
      <c r="L69" s="10"/>
      <c r="M69" s="5"/>
      <c r="N69" s="5"/>
      <c r="O69" s="5"/>
      <c r="P69" s="5"/>
      <c r="Q69" s="5"/>
      <c r="R69" s="5"/>
      <c r="S69" s="5"/>
      <c r="T69" s="10"/>
      <c r="U69" s="5"/>
      <c r="V69" s="5"/>
      <c r="W69" s="5"/>
      <c r="X69" s="5"/>
      <c r="Y69" s="15"/>
    </row>
    <row r="96" ht="13.5" customHeight="1"/>
    <row r="162" spans="1:3" ht="12.75">
      <c r="A162" s="33"/>
      <c r="B162" s="33"/>
      <c r="C162" s="33"/>
    </row>
  </sheetData>
  <sheetProtection/>
  <mergeCells count="1">
    <mergeCell ref="A162:C16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5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7" customWidth="1"/>
    <col min="6" max="6" width="5.8515625" style="2" customWidth="1"/>
    <col min="7" max="7" width="6.7109375" style="2" customWidth="1"/>
    <col min="8" max="8" width="1.7109375" style="16" customWidth="1"/>
    <col min="9" max="10" width="4.7109375" style="2" customWidth="1"/>
    <col min="11" max="17" width="4.7109375" style="5" customWidth="1"/>
    <col min="18" max="18" width="4.7109375" style="2" customWidth="1"/>
    <col min="19" max="22" width="4.7109375" style="5" customWidth="1"/>
    <col min="23" max="23" width="2.421875" style="13" customWidth="1"/>
    <col min="24" max="24" width="4.57421875" style="5" customWidth="1"/>
  </cols>
  <sheetData>
    <row r="1" spans="1:24" s="5" customFormat="1" ht="158.25" customHeight="1">
      <c r="A1" s="25" t="s">
        <v>249</v>
      </c>
      <c r="B1" s="24"/>
      <c r="D1" s="4"/>
      <c r="E1" s="6"/>
      <c r="F1" s="4"/>
      <c r="G1" s="4"/>
      <c r="H1" s="18"/>
      <c r="I1" s="23" t="s">
        <v>1148</v>
      </c>
      <c r="J1" s="23" t="s">
        <v>769</v>
      </c>
      <c r="K1" s="8" t="s">
        <v>703</v>
      </c>
      <c r="L1" s="8" t="s">
        <v>1162</v>
      </c>
      <c r="M1" s="8" t="s">
        <v>646</v>
      </c>
      <c r="N1" s="8" t="s">
        <v>564</v>
      </c>
      <c r="O1" s="8" t="s">
        <v>1159</v>
      </c>
      <c r="P1" s="8" t="s">
        <v>1158</v>
      </c>
      <c r="Q1" s="8" t="s">
        <v>1156</v>
      </c>
      <c r="R1" s="23" t="s">
        <v>756</v>
      </c>
      <c r="S1" s="8" t="s">
        <v>1155</v>
      </c>
      <c r="T1" s="8" t="s">
        <v>1150</v>
      </c>
      <c r="U1" s="8" t="s">
        <v>1149</v>
      </c>
      <c r="V1" s="8" t="s">
        <v>1157</v>
      </c>
      <c r="W1" s="14"/>
      <c r="X1" s="8"/>
    </row>
    <row r="2" spans="1:24" s="5" customFormat="1" ht="12.75">
      <c r="A2" s="4"/>
      <c r="B2" s="4"/>
      <c r="D2" s="4"/>
      <c r="E2" s="6"/>
      <c r="F2" s="4"/>
      <c r="G2" s="4"/>
      <c r="H2" s="18"/>
      <c r="I2" s="4" t="s">
        <v>1143</v>
      </c>
      <c r="J2" s="4" t="s">
        <v>1137</v>
      </c>
      <c r="K2" s="9" t="s">
        <v>1142</v>
      </c>
      <c r="L2" s="9" t="s">
        <v>1136</v>
      </c>
      <c r="M2" s="9" t="s">
        <v>1142</v>
      </c>
      <c r="N2" s="9" t="s">
        <v>1137</v>
      </c>
      <c r="O2" s="9" t="s">
        <v>1141</v>
      </c>
      <c r="P2" s="9" t="s">
        <v>1137</v>
      </c>
      <c r="Q2" s="9" t="s">
        <v>1136</v>
      </c>
      <c r="R2" s="4" t="s">
        <v>1137</v>
      </c>
      <c r="S2" s="9" t="s">
        <v>1136</v>
      </c>
      <c r="T2" s="9" t="s">
        <v>1137</v>
      </c>
      <c r="U2" s="9" t="s">
        <v>1137</v>
      </c>
      <c r="V2" s="9" t="s">
        <v>1137</v>
      </c>
      <c r="W2" s="14"/>
      <c r="X2" s="9"/>
    </row>
    <row r="3" spans="1:24" ht="12.75">
      <c r="A3" s="3" t="s">
        <v>1144</v>
      </c>
      <c r="B3" s="3" t="s">
        <v>1139</v>
      </c>
      <c r="C3" s="3" t="s">
        <v>1140</v>
      </c>
      <c r="D3" s="3" t="s">
        <v>1145</v>
      </c>
      <c r="E3" s="3" t="s">
        <v>1138</v>
      </c>
      <c r="F3" s="3" t="s">
        <v>1146</v>
      </c>
      <c r="G3" s="3" t="s">
        <v>1147</v>
      </c>
      <c r="H3" s="26"/>
      <c r="I3" s="3"/>
      <c r="J3" s="3">
        <v>13</v>
      </c>
      <c r="K3" s="1">
        <v>12</v>
      </c>
      <c r="L3" s="1">
        <v>11</v>
      </c>
      <c r="M3" s="1">
        <v>10</v>
      </c>
      <c r="N3" s="1">
        <v>9</v>
      </c>
      <c r="O3" s="1">
        <v>8</v>
      </c>
      <c r="P3" s="1">
        <v>7</v>
      </c>
      <c r="Q3" s="1">
        <v>6</v>
      </c>
      <c r="R3" s="32">
        <v>5</v>
      </c>
      <c r="S3" s="1">
        <v>4</v>
      </c>
      <c r="T3" s="1">
        <v>3</v>
      </c>
      <c r="U3" s="1">
        <v>2</v>
      </c>
      <c r="V3" s="1">
        <v>1</v>
      </c>
      <c r="X3" s="1"/>
    </row>
    <row r="4" spans="1:23" s="5" customFormat="1" ht="12.75">
      <c r="A4" s="4">
        <v>1</v>
      </c>
      <c r="B4" s="4" t="s">
        <v>1533</v>
      </c>
      <c r="C4" s="5" t="s">
        <v>1534</v>
      </c>
      <c r="D4" s="4" t="s">
        <v>1342</v>
      </c>
      <c r="E4" s="6" t="s">
        <v>1535</v>
      </c>
      <c r="F4" s="4" t="s">
        <v>1536</v>
      </c>
      <c r="G4" s="4">
        <f aca="true" t="shared" si="0" ref="G4:G45">SUM(I4:V4)</f>
        <v>259</v>
      </c>
      <c r="H4" s="18"/>
      <c r="I4" s="4">
        <v>12</v>
      </c>
      <c r="J4" s="4"/>
      <c r="K4" s="5">
        <v>45</v>
      </c>
      <c r="L4" s="5">
        <v>17</v>
      </c>
      <c r="M4" s="5">
        <v>49</v>
      </c>
      <c r="O4" s="5">
        <v>84</v>
      </c>
      <c r="R4" s="4">
        <v>18</v>
      </c>
      <c r="S4" s="5">
        <v>14</v>
      </c>
      <c r="T4" s="5">
        <v>20</v>
      </c>
      <c r="W4" s="14"/>
    </row>
    <row r="5" spans="1:23" s="5" customFormat="1" ht="12.75">
      <c r="A5" s="4">
        <v>2</v>
      </c>
      <c r="B5" s="4" t="s">
        <v>1340</v>
      </c>
      <c r="C5" s="5" t="s">
        <v>1341</v>
      </c>
      <c r="D5" s="4" t="s">
        <v>1342</v>
      </c>
      <c r="E5" s="6" t="s">
        <v>1291</v>
      </c>
      <c r="F5" s="4" t="s">
        <v>1175</v>
      </c>
      <c r="G5" s="4">
        <f t="shared" si="0"/>
        <v>200</v>
      </c>
      <c r="H5" s="18"/>
      <c r="I5" s="4"/>
      <c r="J5" s="4"/>
      <c r="K5" s="5">
        <v>60</v>
      </c>
      <c r="O5" s="5">
        <v>120</v>
      </c>
      <c r="R5" s="4"/>
      <c r="V5" s="5">
        <v>20</v>
      </c>
      <c r="W5" s="14"/>
    </row>
    <row r="6" spans="1:23" s="5" customFormat="1" ht="12.75">
      <c r="A6" s="4">
        <v>3</v>
      </c>
      <c r="B6" s="4" t="s">
        <v>1343</v>
      </c>
      <c r="C6" s="5" t="s">
        <v>1344</v>
      </c>
      <c r="D6" s="4" t="s">
        <v>1342</v>
      </c>
      <c r="E6" s="6" t="s">
        <v>1345</v>
      </c>
      <c r="F6" s="4" t="s">
        <v>1175</v>
      </c>
      <c r="G6" s="4">
        <f t="shared" si="0"/>
        <v>161</v>
      </c>
      <c r="H6" s="18"/>
      <c r="I6" s="4">
        <v>15</v>
      </c>
      <c r="J6" s="4"/>
      <c r="O6" s="5">
        <v>108</v>
      </c>
      <c r="P6" s="5">
        <v>20</v>
      </c>
      <c r="R6" s="4"/>
      <c r="V6" s="5">
        <v>18</v>
      </c>
      <c r="W6" s="14"/>
    </row>
    <row r="7" spans="1:23" s="5" customFormat="1" ht="12.75">
      <c r="A7" s="4">
        <v>4</v>
      </c>
      <c r="B7" s="4" t="s">
        <v>385</v>
      </c>
      <c r="C7" s="5" t="s">
        <v>386</v>
      </c>
      <c r="D7" s="4" t="s">
        <v>1342</v>
      </c>
      <c r="E7" s="6" t="s">
        <v>1209</v>
      </c>
      <c r="F7" s="4" t="s">
        <v>1659</v>
      </c>
      <c r="G7" s="4">
        <f t="shared" si="0"/>
        <v>117</v>
      </c>
      <c r="H7" s="18"/>
      <c r="I7" s="4">
        <v>15</v>
      </c>
      <c r="J7" s="4"/>
      <c r="O7" s="5">
        <v>102</v>
      </c>
      <c r="R7" s="4"/>
      <c r="W7" s="14"/>
    </row>
    <row r="8" spans="1:23" s="5" customFormat="1" ht="12.75">
      <c r="A8" s="4">
        <v>5</v>
      </c>
      <c r="B8" s="4" t="s">
        <v>1352</v>
      </c>
      <c r="C8" s="5" t="s">
        <v>1353</v>
      </c>
      <c r="D8" s="4" t="s">
        <v>1342</v>
      </c>
      <c r="E8" s="6" t="s">
        <v>1209</v>
      </c>
      <c r="F8" s="4" t="s">
        <v>1175</v>
      </c>
      <c r="G8" s="4">
        <f t="shared" si="0"/>
        <v>104</v>
      </c>
      <c r="H8" s="18"/>
      <c r="I8" s="4"/>
      <c r="J8" s="4"/>
      <c r="O8" s="5">
        <v>78</v>
      </c>
      <c r="P8" s="5">
        <v>14</v>
      </c>
      <c r="R8" s="4"/>
      <c r="V8" s="5">
        <v>12</v>
      </c>
      <c r="W8" s="14"/>
    </row>
    <row r="9" spans="1:23" s="5" customFormat="1" ht="12.75">
      <c r="A9" s="4">
        <v>6</v>
      </c>
      <c r="B9" s="4" t="s">
        <v>387</v>
      </c>
      <c r="C9" s="5" t="s">
        <v>388</v>
      </c>
      <c r="D9" s="4" t="s">
        <v>1342</v>
      </c>
      <c r="E9" s="6" t="s">
        <v>389</v>
      </c>
      <c r="F9" s="4" t="s">
        <v>1536</v>
      </c>
      <c r="G9" s="4">
        <f t="shared" si="0"/>
        <v>103</v>
      </c>
      <c r="H9" s="18"/>
      <c r="I9" s="4">
        <v>7</v>
      </c>
      <c r="J9" s="4"/>
      <c r="O9" s="5">
        <v>96</v>
      </c>
      <c r="R9" s="4"/>
      <c r="W9" s="14"/>
    </row>
    <row r="10" spans="1:23" s="5" customFormat="1" ht="12.75">
      <c r="A10" s="4">
        <v>7</v>
      </c>
      <c r="B10" s="4" t="s">
        <v>31</v>
      </c>
      <c r="C10" s="5" t="s">
        <v>32</v>
      </c>
      <c r="D10" s="4" t="s">
        <v>1342</v>
      </c>
      <c r="E10" s="6" t="s">
        <v>33</v>
      </c>
      <c r="F10" s="4" t="s">
        <v>1175</v>
      </c>
      <c r="G10" s="4">
        <f t="shared" si="0"/>
        <v>96</v>
      </c>
      <c r="H10" s="18"/>
      <c r="I10" s="4"/>
      <c r="J10" s="4"/>
      <c r="K10" s="5">
        <v>54</v>
      </c>
      <c r="L10" s="5">
        <v>21</v>
      </c>
      <c r="R10" s="4"/>
      <c r="S10" s="5">
        <v>21</v>
      </c>
      <c r="W10" s="14"/>
    </row>
    <row r="11" spans="1:23" s="5" customFormat="1" ht="12.75">
      <c r="A11" s="4">
        <v>8</v>
      </c>
      <c r="B11" s="4" t="s">
        <v>390</v>
      </c>
      <c r="C11" s="5" t="s">
        <v>391</v>
      </c>
      <c r="D11" s="4" t="s">
        <v>1342</v>
      </c>
      <c r="E11" s="6" t="s">
        <v>392</v>
      </c>
      <c r="F11" s="4" t="s">
        <v>1192</v>
      </c>
      <c r="G11" s="4">
        <f t="shared" si="0"/>
        <v>90</v>
      </c>
      <c r="H11" s="18"/>
      <c r="I11" s="4"/>
      <c r="J11" s="4"/>
      <c r="O11" s="5">
        <v>90</v>
      </c>
      <c r="R11" s="4"/>
      <c r="W11" s="14"/>
    </row>
    <row r="12" spans="1:23" s="5" customFormat="1" ht="12.75">
      <c r="A12" s="4">
        <v>9</v>
      </c>
      <c r="B12" s="4" t="s">
        <v>25</v>
      </c>
      <c r="C12" s="5" t="s">
        <v>26</v>
      </c>
      <c r="D12" s="4" t="s">
        <v>1342</v>
      </c>
      <c r="E12" s="6" t="s">
        <v>27</v>
      </c>
      <c r="F12" s="4" t="s">
        <v>1175</v>
      </c>
      <c r="G12" s="4">
        <f t="shared" si="0"/>
        <v>85</v>
      </c>
      <c r="H12" s="18"/>
      <c r="I12" s="4"/>
      <c r="J12" s="4"/>
      <c r="L12" s="5">
        <v>30</v>
      </c>
      <c r="Q12" s="5">
        <v>25</v>
      </c>
      <c r="R12" s="4"/>
      <c r="S12" s="5">
        <v>30</v>
      </c>
      <c r="W12" s="14"/>
    </row>
    <row r="13" spans="1:23" s="5" customFormat="1" ht="12.75">
      <c r="A13" s="4">
        <v>10</v>
      </c>
      <c r="B13" s="4" t="s">
        <v>28</v>
      </c>
      <c r="C13" s="5" t="s">
        <v>29</v>
      </c>
      <c r="D13" s="4" t="s">
        <v>1342</v>
      </c>
      <c r="E13" s="6" t="s">
        <v>30</v>
      </c>
      <c r="F13" s="4" t="s">
        <v>1175</v>
      </c>
      <c r="G13" s="4">
        <f t="shared" si="0"/>
        <v>80</v>
      </c>
      <c r="H13" s="18"/>
      <c r="I13" s="4"/>
      <c r="J13" s="4"/>
      <c r="L13" s="5">
        <v>25</v>
      </c>
      <c r="Q13" s="5">
        <v>30</v>
      </c>
      <c r="R13" s="4"/>
      <c r="S13" s="5">
        <v>25</v>
      </c>
      <c r="W13" s="14"/>
    </row>
    <row r="14" spans="1:23" s="5" customFormat="1" ht="12.75">
      <c r="A14" s="4">
        <v>11</v>
      </c>
      <c r="B14" s="4" t="s">
        <v>34</v>
      </c>
      <c r="C14" s="5" t="s">
        <v>35</v>
      </c>
      <c r="D14" s="4" t="s">
        <v>1342</v>
      </c>
      <c r="E14" s="6" t="s">
        <v>1209</v>
      </c>
      <c r="F14" s="4" t="s">
        <v>1175</v>
      </c>
      <c r="G14" s="4">
        <f t="shared" si="0"/>
        <v>67</v>
      </c>
      <c r="H14" s="18"/>
      <c r="I14" s="4">
        <v>12</v>
      </c>
      <c r="J14" s="4"/>
      <c r="L14" s="5">
        <v>19</v>
      </c>
      <c r="Q14" s="5">
        <v>19</v>
      </c>
      <c r="R14" s="4"/>
      <c r="S14" s="5">
        <v>17</v>
      </c>
      <c r="W14" s="14"/>
    </row>
    <row r="15" spans="1:23" s="5" customFormat="1" ht="12.75">
      <c r="A15" s="4">
        <v>12</v>
      </c>
      <c r="B15" s="4" t="s">
        <v>36</v>
      </c>
      <c r="C15" s="5" t="s">
        <v>37</v>
      </c>
      <c r="D15" s="4" t="s">
        <v>1342</v>
      </c>
      <c r="E15" s="6" t="s">
        <v>38</v>
      </c>
      <c r="F15" s="4" t="s">
        <v>1175</v>
      </c>
      <c r="G15" s="4">
        <f t="shared" si="0"/>
        <v>51</v>
      </c>
      <c r="H15" s="18"/>
      <c r="I15" s="4"/>
      <c r="J15" s="4"/>
      <c r="L15" s="5">
        <v>15</v>
      </c>
      <c r="Q15" s="5">
        <v>21</v>
      </c>
      <c r="R15" s="4"/>
      <c r="S15" s="5">
        <v>15</v>
      </c>
      <c r="W15" s="14"/>
    </row>
    <row r="16" spans="1:23" ht="12.75">
      <c r="A16" s="4">
        <v>13</v>
      </c>
      <c r="B16" s="4" t="s">
        <v>1493</v>
      </c>
      <c r="C16" s="5" t="s">
        <v>1496</v>
      </c>
      <c r="D16" s="4" t="s">
        <v>1342</v>
      </c>
      <c r="E16" s="6" t="s">
        <v>1209</v>
      </c>
      <c r="F16" s="4" t="s">
        <v>1460</v>
      </c>
      <c r="G16" s="4">
        <f t="shared" si="0"/>
        <v>50</v>
      </c>
      <c r="H16" s="18"/>
      <c r="I16" s="4"/>
      <c r="J16" s="4"/>
      <c r="N16" s="5">
        <v>18</v>
      </c>
      <c r="R16" s="4">
        <v>16</v>
      </c>
      <c r="U16" s="5">
        <v>16</v>
      </c>
      <c r="W16" s="14"/>
    </row>
    <row r="17" spans="1:23" ht="12.75">
      <c r="A17" s="4">
        <v>14</v>
      </c>
      <c r="B17" s="4" t="s">
        <v>741</v>
      </c>
      <c r="C17" s="5" t="s">
        <v>742</v>
      </c>
      <c r="D17" s="4" t="s">
        <v>1342</v>
      </c>
      <c r="E17" s="6" t="s">
        <v>721</v>
      </c>
      <c r="F17" s="4" t="s">
        <v>1175</v>
      </c>
      <c r="G17" s="4">
        <f t="shared" si="0"/>
        <v>49</v>
      </c>
      <c r="H17" s="18"/>
      <c r="I17" s="4"/>
      <c r="J17" s="4"/>
      <c r="K17" s="5">
        <v>49</v>
      </c>
      <c r="R17" s="4"/>
      <c r="W17" s="14"/>
    </row>
    <row r="18" spans="1:23" ht="12.75">
      <c r="A18" s="4">
        <v>15</v>
      </c>
      <c r="B18" s="4" t="s">
        <v>1346</v>
      </c>
      <c r="C18" s="5" t="s">
        <v>1347</v>
      </c>
      <c r="D18" s="4" t="s">
        <v>1342</v>
      </c>
      <c r="E18" s="6" t="s">
        <v>1348</v>
      </c>
      <c r="F18" s="4" t="s">
        <v>1175</v>
      </c>
      <c r="G18" s="4">
        <f t="shared" si="0"/>
        <v>32</v>
      </c>
      <c r="H18" s="18"/>
      <c r="I18" s="4"/>
      <c r="J18" s="4"/>
      <c r="P18" s="5">
        <v>16</v>
      </c>
      <c r="R18" s="4"/>
      <c r="V18" s="5">
        <v>16</v>
      </c>
      <c r="W18" s="14"/>
    </row>
    <row r="19" spans="1:23" ht="12.75">
      <c r="A19" s="4">
        <v>15</v>
      </c>
      <c r="B19" s="4" t="s">
        <v>1349</v>
      </c>
      <c r="C19" s="5" t="s">
        <v>1350</v>
      </c>
      <c r="D19" s="4" t="s">
        <v>1342</v>
      </c>
      <c r="E19" s="6" t="s">
        <v>1351</v>
      </c>
      <c r="F19" s="4" t="s">
        <v>1175</v>
      </c>
      <c r="G19" s="4">
        <f t="shared" si="0"/>
        <v>32</v>
      </c>
      <c r="H19" s="18"/>
      <c r="I19" s="4"/>
      <c r="J19" s="4"/>
      <c r="P19" s="5">
        <v>18</v>
      </c>
      <c r="R19" s="4"/>
      <c r="V19" s="5">
        <v>14</v>
      </c>
      <c r="W19" s="14"/>
    </row>
    <row r="20" spans="1:23" ht="12.75">
      <c r="A20" s="4">
        <v>17</v>
      </c>
      <c r="B20" s="4" t="s">
        <v>39</v>
      </c>
      <c r="C20" s="5" t="s">
        <v>40</v>
      </c>
      <c r="D20" s="4" t="s">
        <v>1342</v>
      </c>
      <c r="E20" s="6" t="s">
        <v>41</v>
      </c>
      <c r="F20" s="4" t="s">
        <v>1175</v>
      </c>
      <c r="G20" s="4">
        <f t="shared" si="0"/>
        <v>27</v>
      </c>
      <c r="H20" s="18"/>
      <c r="I20" s="4"/>
      <c r="J20" s="4"/>
      <c r="L20" s="5">
        <v>14</v>
      </c>
      <c r="R20" s="4"/>
      <c r="S20" s="5">
        <v>13</v>
      </c>
      <c r="W20" s="14"/>
    </row>
    <row r="21" spans="1:23" ht="12.75">
      <c r="A21" s="4">
        <v>18</v>
      </c>
      <c r="B21" s="4" t="s">
        <v>44</v>
      </c>
      <c r="C21" s="5" t="s">
        <v>45</v>
      </c>
      <c r="D21" s="4" t="s">
        <v>1342</v>
      </c>
      <c r="E21" s="6" t="s">
        <v>1209</v>
      </c>
      <c r="F21" s="4" t="s">
        <v>1175</v>
      </c>
      <c r="G21" s="4">
        <f t="shared" si="0"/>
        <v>23</v>
      </c>
      <c r="H21" s="18"/>
      <c r="I21" s="4"/>
      <c r="J21" s="4"/>
      <c r="L21" s="5">
        <v>13</v>
      </c>
      <c r="R21" s="4"/>
      <c r="S21" s="5">
        <v>10</v>
      </c>
      <c r="W21" s="14"/>
    </row>
    <row r="22" spans="1:23" ht="12.75">
      <c r="A22" s="4">
        <v>19</v>
      </c>
      <c r="B22" s="4" t="s">
        <v>1491</v>
      </c>
      <c r="C22" s="5" t="s">
        <v>1494</v>
      </c>
      <c r="D22" s="4" t="s">
        <v>1342</v>
      </c>
      <c r="E22" s="6" t="s">
        <v>1209</v>
      </c>
      <c r="F22" s="4" t="s">
        <v>1460</v>
      </c>
      <c r="G22" s="4">
        <f t="shared" si="0"/>
        <v>20</v>
      </c>
      <c r="H22" s="18"/>
      <c r="I22" s="4"/>
      <c r="J22" s="4"/>
      <c r="R22" s="4"/>
      <c r="U22" s="5">
        <v>20</v>
      </c>
      <c r="W22" s="14"/>
    </row>
    <row r="23" spans="1:23" ht="12.75">
      <c r="A23" s="4">
        <v>19</v>
      </c>
      <c r="B23" s="4" t="s">
        <v>762</v>
      </c>
      <c r="C23" s="5" t="s">
        <v>763</v>
      </c>
      <c r="D23" s="4" t="s">
        <v>1342</v>
      </c>
      <c r="E23" s="6" t="s">
        <v>1209</v>
      </c>
      <c r="F23" s="4" t="s">
        <v>1460</v>
      </c>
      <c r="G23" s="4">
        <f t="shared" si="0"/>
        <v>20</v>
      </c>
      <c r="H23" s="18"/>
      <c r="I23" s="4"/>
      <c r="J23" s="4"/>
      <c r="R23" s="4">
        <v>20</v>
      </c>
      <c r="W23" s="14"/>
    </row>
    <row r="24" spans="1:23" ht="12.75">
      <c r="A24" s="4">
        <v>21</v>
      </c>
      <c r="B24" s="4" t="s">
        <v>1492</v>
      </c>
      <c r="C24" s="5" t="s">
        <v>1495</v>
      </c>
      <c r="D24" s="4" t="s">
        <v>1342</v>
      </c>
      <c r="E24" s="6" t="s">
        <v>1209</v>
      </c>
      <c r="F24" s="4" t="s">
        <v>1460</v>
      </c>
      <c r="G24" s="4">
        <f t="shared" si="0"/>
        <v>18</v>
      </c>
      <c r="H24" s="18"/>
      <c r="I24" s="4"/>
      <c r="J24" s="4"/>
      <c r="R24" s="4"/>
      <c r="U24" s="5">
        <v>18</v>
      </c>
      <c r="W24" s="14"/>
    </row>
    <row r="25" spans="1:23" ht="12.75">
      <c r="A25" s="4">
        <v>21</v>
      </c>
      <c r="B25" s="4" t="s">
        <v>1537</v>
      </c>
      <c r="C25" s="5" t="s">
        <v>1538</v>
      </c>
      <c r="D25" s="4" t="s">
        <v>1342</v>
      </c>
      <c r="E25" s="6" t="s">
        <v>1507</v>
      </c>
      <c r="F25" s="4" t="s">
        <v>1508</v>
      </c>
      <c r="G25" s="4">
        <f t="shared" si="0"/>
        <v>18</v>
      </c>
      <c r="H25" s="18"/>
      <c r="I25" s="4"/>
      <c r="J25" s="4"/>
      <c r="R25" s="4"/>
      <c r="T25" s="5">
        <v>18</v>
      </c>
      <c r="W25" s="14"/>
    </row>
    <row r="26" spans="1:23" ht="12.75">
      <c r="A26" s="4">
        <v>23</v>
      </c>
      <c r="B26" s="4" t="s">
        <v>884</v>
      </c>
      <c r="C26" s="5" t="s">
        <v>885</v>
      </c>
      <c r="D26" s="4" t="s">
        <v>1342</v>
      </c>
      <c r="E26" s="6" t="s">
        <v>867</v>
      </c>
      <c r="F26" s="4" t="s">
        <v>868</v>
      </c>
      <c r="G26" s="4">
        <f t="shared" si="0"/>
        <v>15</v>
      </c>
      <c r="H26" s="18"/>
      <c r="I26" s="4">
        <v>15</v>
      </c>
      <c r="J26" s="4"/>
      <c r="R26" s="4"/>
      <c r="W26" s="14"/>
    </row>
    <row r="27" spans="1:23" ht="12.75">
      <c r="A27" s="4">
        <v>23</v>
      </c>
      <c r="B27" s="4" t="s">
        <v>976</v>
      </c>
      <c r="C27" s="5" t="s">
        <v>977</v>
      </c>
      <c r="D27" s="4" t="s">
        <v>1342</v>
      </c>
      <c r="E27" s="6" t="s">
        <v>978</v>
      </c>
      <c r="F27" s="4" t="s">
        <v>1172</v>
      </c>
      <c r="G27" s="4">
        <f t="shared" si="0"/>
        <v>15</v>
      </c>
      <c r="H27" s="18"/>
      <c r="I27" s="4">
        <v>15</v>
      </c>
      <c r="J27" s="4"/>
      <c r="R27" s="4"/>
      <c r="W27" s="14"/>
    </row>
    <row r="28" spans="1:23" ht="12.75">
      <c r="A28" s="4">
        <v>25</v>
      </c>
      <c r="B28" s="4" t="s">
        <v>937</v>
      </c>
      <c r="C28" s="5" t="s">
        <v>938</v>
      </c>
      <c r="D28" s="4" t="s">
        <v>1342</v>
      </c>
      <c r="E28" s="6" t="s">
        <v>935</v>
      </c>
      <c r="F28" s="4" t="s">
        <v>936</v>
      </c>
      <c r="G28" s="4">
        <f t="shared" si="0"/>
        <v>12</v>
      </c>
      <c r="H28" s="18"/>
      <c r="I28" s="4">
        <v>12</v>
      </c>
      <c r="J28" s="4"/>
      <c r="R28" s="4"/>
      <c r="W28" s="14"/>
    </row>
    <row r="29" spans="1:23" ht="12.75">
      <c r="A29" s="4">
        <v>25</v>
      </c>
      <c r="B29" s="4" t="s">
        <v>979</v>
      </c>
      <c r="C29" s="5" t="s">
        <v>980</v>
      </c>
      <c r="D29" s="4" t="s">
        <v>1342</v>
      </c>
      <c r="E29" s="6" t="s">
        <v>981</v>
      </c>
      <c r="F29" s="4" t="s">
        <v>1172</v>
      </c>
      <c r="G29" s="4">
        <f t="shared" si="0"/>
        <v>12</v>
      </c>
      <c r="H29" s="18"/>
      <c r="I29" s="4">
        <v>12</v>
      </c>
      <c r="J29" s="4"/>
      <c r="R29" s="4"/>
      <c r="W29" s="14"/>
    </row>
    <row r="30" spans="1:23" ht="12.75">
      <c r="A30" s="4">
        <v>27</v>
      </c>
      <c r="B30" s="4" t="s">
        <v>1079</v>
      </c>
      <c r="C30" s="5" t="s">
        <v>1080</v>
      </c>
      <c r="D30" s="4" t="s">
        <v>1342</v>
      </c>
      <c r="E30" s="6" t="s">
        <v>1081</v>
      </c>
      <c r="F30" s="4" t="s">
        <v>1659</v>
      </c>
      <c r="G30" s="4">
        <f t="shared" si="0"/>
        <v>12</v>
      </c>
      <c r="H30" s="18"/>
      <c r="I30" s="4">
        <v>12</v>
      </c>
      <c r="J30" s="4"/>
      <c r="R30" s="4"/>
      <c r="W30" s="14"/>
    </row>
    <row r="31" spans="1:23" ht="12.75">
      <c r="A31" s="4">
        <v>27</v>
      </c>
      <c r="B31" s="4" t="s">
        <v>268</v>
      </c>
      <c r="C31" s="5" t="s">
        <v>269</v>
      </c>
      <c r="D31" s="4" t="s">
        <v>1342</v>
      </c>
      <c r="E31" s="6" t="s">
        <v>263</v>
      </c>
      <c r="F31" s="4" t="s">
        <v>252</v>
      </c>
      <c r="G31" s="4">
        <f t="shared" si="0"/>
        <v>12</v>
      </c>
      <c r="H31" s="18"/>
      <c r="I31" s="4">
        <v>12</v>
      </c>
      <c r="J31" s="4"/>
      <c r="R31" s="4"/>
      <c r="W31" s="14"/>
    </row>
    <row r="32" spans="1:23" ht="12.75">
      <c r="A32" s="4">
        <v>29</v>
      </c>
      <c r="B32" s="4" t="s">
        <v>1354</v>
      </c>
      <c r="C32" s="5" t="s">
        <v>1355</v>
      </c>
      <c r="D32" s="4" t="s">
        <v>1342</v>
      </c>
      <c r="E32" s="6" t="s">
        <v>1209</v>
      </c>
      <c r="F32" s="4" t="s">
        <v>1175</v>
      </c>
      <c r="G32" s="4">
        <f t="shared" si="0"/>
        <v>11</v>
      </c>
      <c r="H32" s="18"/>
      <c r="I32" s="4"/>
      <c r="J32" s="4"/>
      <c r="R32" s="4"/>
      <c r="V32" s="5">
        <v>11</v>
      </c>
      <c r="W32" s="14"/>
    </row>
    <row r="33" spans="1:23" ht="12.75">
      <c r="A33" s="4">
        <v>29</v>
      </c>
      <c r="B33" s="4" t="s">
        <v>42</v>
      </c>
      <c r="C33" s="5" t="s">
        <v>43</v>
      </c>
      <c r="D33" s="4" t="s">
        <v>1342</v>
      </c>
      <c r="E33" s="6" t="s">
        <v>1721</v>
      </c>
      <c r="F33" s="4" t="s">
        <v>1175</v>
      </c>
      <c r="G33" s="4">
        <f t="shared" si="0"/>
        <v>11</v>
      </c>
      <c r="H33" s="18"/>
      <c r="I33" s="4"/>
      <c r="J33" s="4"/>
      <c r="R33" s="4"/>
      <c r="S33" s="5">
        <v>11</v>
      </c>
      <c r="W33" s="14"/>
    </row>
    <row r="34" spans="1:23" ht="12.75">
      <c r="A34" s="4">
        <v>31</v>
      </c>
      <c r="B34" s="4" t="s">
        <v>805</v>
      </c>
      <c r="C34" s="5" t="s">
        <v>806</v>
      </c>
      <c r="D34" s="4" t="s">
        <v>1342</v>
      </c>
      <c r="E34" s="6" t="s">
        <v>1388</v>
      </c>
      <c r="F34" s="4" t="s">
        <v>1389</v>
      </c>
      <c r="G34" s="4">
        <f t="shared" si="0"/>
        <v>10</v>
      </c>
      <c r="H34" s="18"/>
      <c r="I34" s="4">
        <v>10</v>
      </c>
      <c r="J34" s="4"/>
      <c r="R34" s="4"/>
      <c r="W34" s="14"/>
    </row>
    <row r="35" spans="1:23" ht="12.75">
      <c r="A35" s="4">
        <v>31</v>
      </c>
      <c r="B35" s="4" t="s">
        <v>982</v>
      </c>
      <c r="C35" s="5" t="s">
        <v>983</v>
      </c>
      <c r="D35" s="4" t="s">
        <v>1342</v>
      </c>
      <c r="E35" s="6" t="s">
        <v>984</v>
      </c>
      <c r="F35" s="4" t="s">
        <v>1172</v>
      </c>
      <c r="G35" s="4">
        <f t="shared" si="0"/>
        <v>10</v>
      </c>
      <c r="H35" s="18"/>
      <c r="I35" s="4">
        <v>10</v>
      </c>
      <c r="J35" s="4"/>
      <c r="R35" s="4"/>
      <c r="W35" s="14"/>
    </row>
    <row r="36" spans="1:23" ht="12.75">
      <c r="A36" s="4">
        <v>31</v>
      </c>
      <c r="B36" s="4" t="s">
        <v>1045</v>
      </c>
      <c r="C36" s="5" t="s">
        <v>1046</v>
      </c>
      <c r="D36" s="4" t="s">
        <v>1342</v>
      </c>
      <c r="E36" s="6" t="s">
        <v>1209</v>
      </c>
      <c r="F36" s="4" t="s">
        <v>1175</v>
      </c>
      <c r="G36" s="4">
        <f t="shared" si="0"/>
        <v>10</v>
      </c>
      <c r="H36" s="18"/>
      <c r="I36" s="4">
        <v>10</v>
      </c>
      <c r="J36" s="4"/>
      <c r="R36" s="4"/>
      <c r="W36" s="14"/>
    </row>
    <row r="37" spans="1:23" ht="12.75">
      <c r="A37" s="4">
        <v>34</v>
      </c>
      <c r="B37" s="4" t="s">
        <v>46</v>
      </c>
      <c r="C37" s="5" t="s">
        <v>47</v>
      </c>
      <c r="D37" s="4" t="s">
        <v>1342</v>
      </c>
      <c r="E37" s="6" t="s">
        <v>48</v>
      </c>
      <c r="F37" s="4" t="s">
        <v>1175</v>
      </c>
      <c r="G37" s="4">
        <f t="shared" si="0"/>
        <v>9</v>
      </c>
      <c r="H37" s="18"/>
      <c r="I37" s="4"/>
      <c r="J37" s="4"/>
      <c r="R37" s="4"/>
      <c r="S37" s="5">
        <v>9</v>
      </c>
      <c r="W37" s="14"/>
    </row>
    <row r="38" spans="1:23" ht="12.75">
      <c r="A38" s="4">
        <v>35</v>
      </c>
      <c r="B38" s="4" t="s">
        <v>49</v>
      </c>
      <c r="C38" s="5" t="s">
        <v>50</v>
      </c>
      <c r="D38" s="4" t="s">
        <v>1342</v>
      </c>
      <c r="E38" s="6" t="s">
        <v>1209</v>
      </c>
      <c r="F38" s="4" t="s">
        <v>1175</v>
      </c>
      <c r="G38" s="4">
        <f t="shared" si="0"/>
        <v>8</v>
      </c>
      <c r="H38" s="18"/>
      <c r="I38" s="4"/>
      <c r="J38" s="4"/>
      <c r="R38" s="4"/>
      <c r="S38" s="5">
        <v>8</v>
      </c>
      <c r="W38" s="14"/>
    </row>
    <row r="39" spans="1:23" ht="12.75">
      <c r="A39" s="4">
        <v>35</v>
      </c>
      <c r="B39" s="4" t="s">
        <v>1015</v>
      </c>
      <c r="C39" s="5" t="s">
        <v>1016</v>
      </c>
      <c r="D39" s="4" t="s">
        <v>1342</v>
      </c>
      <c r="E39" s="6" t="s">
        <v>1209</v>
      </c>
      <c r="F39" s="4" t="s">
        <v>1172</v>
      </c>
      <c r="G39" s="4">
        <f t="shared" si="0"/>
        <v>8</v>
      </c>
      <c r="H39" s="18"/>
      <c r="I39" s="4">
        <v>8</v>
      </c>
      <c r="J39" s="4"/>
      <c r="R39" s="4"/>
      <c r="W39" s="14"/>
    </row>
    <row r="40" spans="1:23" ht="12.75">
      <c r="A40" s="4">
        <v>35</v>
      </c>
      <c r="B40" s="4" t="s">
        <v>505</v>
      </c>
      <c r="C40" s="5" t="s">
        <v>506</v>
      </c>
      <c r="D40" s="4" t="s">
        <v>1342</v>
      </c>
      <c r="E40" s="6" t="s">
        <v>457</v>
      </c>
      <c r="F40" s="4" t="s">
        <v>1536</v>
      </c>
      <c r="G40" s="4">
        <f t="shared" si="0"/>
        <v>8</v>
      </c>
      <c r="H40" s="18"/>
      <c r="I40" s="4">
        <v>8</v>
      </c>
      <c r="J40" s="4"/>
      <c r="R40" s="4"/>
      <c r="W40" s="14"/>
    </row>
    <row r="41" spans="1:23" ht="12.75">
      <c r="A41" s="4">
        <v>38</v>
      </c>
      <c r="B41" s="4" t="s">
        <v>1006</v>
      </c>
      <c r="C41" s="5" t="s">
        <v>1007</v>
      </c>
      <c r="D41" s="4" t="s">
        <v>1342</v>
      </c>
      <c r="E41" s="6" t="s">
        <v>1008</v>
      </c>
      <c r="F41" s="4" t="s">
        <v>1143</v>
      </c>
      <c r="G41" s="4">
        <f t="shared" si="0"/>
        <v>6</v>
      </c>
      <c r="H41" s="18"/>
      <c r="I41" s="4">
        <v>6</v>
      </c>
      <c r="J41" s="4"/>
      <c r="R41" s="4"/>
      <c r="W41" s="14"/>
    </row>
    <row r="42" spans="1:23" ht="12.75">
      <c r="A42" s="4">
        <v>39</v>
      </c>
      <c r="B42" s="4" t="s">
        <v>809</v>
      </c>
      <c r="C42" s="5" t="s">
        <v>810</v>
      </c>
      <c r="D42" s="4" t="s">
        <v>1342</v>
      </c>
      <c r="E42" s="6" t="s">
        <v>811</v>
      </c>
      <c r="F42" s="4" t="s">
        <v>1389</v>
      </c>
      <c r="G42" s="4">
        <f t="shared" si="0"/>
        <v>5</v>
      </c>
      <c r="H42" s="18"/>
      <c r="I42" s="4">
        <v>5</v>
      </c>
      <c r="J42" s="4"/>
      <c r="R42" s="4"/>
      <c r="W42" s="14"/>
    </row>
    <row r="43" spans="1:23" ht="12.75">
      <c r="A43" s="4">
        <v>39</v>
      </c>
      <c r="B43" s="4" t="s">
        <v>509</v>
      </c>
      <c r="C43" s="5" t="s">
        <v>510</v>
      </c>
      <c r="D43" s="4" t="s">
        <v>1342</v>
      </c>
      <c r="E43" s="6" t="s">
        <v>511</v>
      </c>
      <c r="F43" s="4" t="s">
        <v>1536</v>
      </c>
      <c r="G43" s="4">
        <f t="shared" si="0"/>
        <v>5</v>
      </c>
      <c r="H43" s="18"/>
      <c r="I43" s="4">
        <v>5</v>
      </c>
      <c r="J43" s="4"/>
      <c r="R43" s="4"/>
      <c r="W43" s="14"/>
    </row>
    <row r="44" spans="1:23" ht="12.75">
      <c r="A44" s="4">
        <v>41</v>
      </c>
      <c r="B44" s="4" t="s">
        <v>512</v>
      </c>
      <c r="C44" s="5" t="s">
        <v>513</v>
      </c>
      <c r="D44" s="4" t="s">
        <v>1342</v>
      </c>
      <c r="E44" s="6" t="s">
        <v>457</v>
      </c>
      <c r="F44" s="4" t="s">
        <v>1536</v>
      </c>
      <c r="G44" s="4">
        <f t="shared" si="0"/>
        <v>4</v>
      </c>
      <c r="H44" s="18"/>
      <c r="I44" s="4">
        <v>4</v>
      </c>
      <c r="J44" s="4"/>
      <c r="R44" s="4"/>
      <c r="W44" s="14"/>
    </row>
    <row r="45" spans="1:23" ht="12.75">
      <c r="A45" s="4">
        <v>42</v>
      </c>
      <c r="B45" s="4" t="s">
        <v>1009</v>
      </c>
      <c r="C45" s="5" t="s">
        <v>1010</v>
      </c>
      <c r="D45" s="4" t="s">
        <v>1342</v>
      </c>
      <c r="E45" s="6" t="s">
        <v>1133</v>
      </c>
      <c r="F45" s="4" t="s">
        <v>1143</v>
      </c>
      <c r="G45" s="4">
        <f t="shared" si="0"/>
        <v>2</v>
      </c>
      <c r="H45" s="18"/>
      <c r="I45" s="4">
        <v>2</v>
      </c>
      <c r="J45" s="4"/>
      <c r="R45" s="4"/>
      <c r="W45" s="14"/>
    </row>
    <row r="46" ht="12.75" customHeight="1"/>
    <row r="47" spans="1:24" s="13" customFormat="1" ht="6" customHeight="1">
      <c r="A47" s="26"/>
      <c r="B47" s="16"/>
      <c r="D47" s="16"/>
      <c r="E47" s="17"/>
      <c r="F47" s="16"/>
      <c r="G47" s="16"/>
      <c r="H47" s="16"/>
      <c r="I47" s="16"/>
      <c r="J47" s="16"/>
      <c r="K47" s="14"/>
      <c r="L47" s="14"/>
      <c r="M47" s="14"/>
      <c r="N47" s="14"/>
      <c r="O47" s="14"/>
      <c r="P47" s="14"/>
      <c r="Q47" s="14"/>
      <c r="R47" s="16"/>
      <c r="S47" s="14"/>
      <c r="T47" s="14"/>
      <c r="U47" s="14"/>
      <c r="V47" s="14"/>
      <c r="X47" s="14"/>
    </row>
    <row r="48" spans="1:23" s="20" customFormat="1" ht="12.75">
      <c r="A48" s="27"/>
      <c r="B48" s="19"/>
      <c r="D48" s="19"/>
      <c r="E48" s="22"/>
      <c r="F48" s="19"/>
      <c r="G48" s="19"/>
      <c r="H48" s="30"/>
      <c r="I48" s="19"/>
      <c r="J48" s="19"/>
      <c r="K48" s="5"/>
      <c r="L48" s="5"/>
      <c r="M48" s="5"/>
      <c r="N48" s="5"/>
      <c r="O48" s="5"/>
      <c r="P48" s="5"/>
      <c r="Q48" s="5"/>
      <c r="R48" s="19"/>
      <c r="S48" s="5"/>
      <c r="T48" s="5"/>
      <c r="U48" s="5"/>
      <c r="V48" s="5"/>
      <c r="W48" s="21"/>
    </row>
    <row r="49" spans="1:23" s="11" customFormat="1" ht="12.75">
      <c r="A49" s="28"/>
      <c r="B49" s="10"/>
      <c r="D49" s="10"/>
      <c r="E49" s="12"/>
      <c r="F49" s="10"/>
      <c r="G49" s="10"/>
      <c r="H49" s="29"/>
      <c r="I49" s="10"/>
      <c r="J49" s="10"/>
      <c r="K49" s="5"/>
      <c r="L49" s="5"/>
      <c r="M49" s="5"/>
      <c r="N49" s="5"/>
      <c r="O49" s="5"/>
      <c r="P49" s="5"/>
      <c r="Q49" s="5"/>
      <c r="R49" s="10"/>
      <c r="S49" s="5"/>
      <c r="T49" s="5"/>
      <c r="U49" s="5"/>
      <c r="V49" s="5"/>
      <c r="W49" s="15"/>
    </row>
    <row r="50" spans="1:23" s="11" customFormat="1" ht="12.75">
      <c r="A50" s="28"/>
      <c r="B50" s="10"/>
      <c r="D50" s="10"/>
      <c r="E50" s="12"/>
      <c r="F50" s="10"/>
      <c r="G50" s="10"/>
      <c r="H50" s="29"/>
      <c r="I50" s="10"/>
      <c r="J50" s="10"/>
      <c r="K50" s="5"/>
      <c r="L50" s="5"/>
      <c r="M50" s="5"/>
      <c r="N50" s="5"/>
      <c r="O50" s="5"/>
      <c r="P50" s="5"/>
      <c r="Q50" s="5"/>
      <c r="R50" s="10"/>
      <c r="S50" s="5"/>
      <c r="T50" s="5"/>
      <c r="U50" s="5"/>
      <c r="V50" s="5"/>
      <c r="W50" s="15"/>
    </row>
    <row r="51" spans="1:23" s="11" customFormat="1" ht="12.75">
      <c r="A51" s="28"/>
      <c r="B51" s="10"/>
      <c r="D51" s="10"/>
      <c r="E51" s="12"/>
      <c r="F51" s="10"/>
      <c r="G51" s="10"/>
      <c r="H51" s="29"/>
      <c r="I51" s="10"/>
      <c r="J51" s="10"/>
      <c r="K51" s="5"/>
      <c r="L51" s="5"/>
      <c r="M51" s="5"/>
      <c r="N51" s="5"/>
      <c r="O51" s="5"/>
      <c r="P51" s="5"/>
      <c r="Q51" s="5"/>
      <c r="R51" s="10"/>
      <c r="S51" s="5"/>
      <c r="T51" s="5"/>
      <c r="U51" s="5"/>
      <c r="V51" s="5"/>
      <c r="W51" s="15"/>
    </row>
    <row r="52" spans="1:23" s="11" customFormat="1" ht="12.75">
      <c r="A52" s="28"/>
      <c r="B52" s="10"/>
      <c r="D52" s="10"/>
      <c r="E52" s="12"/>
      <c r="F52" s="10"/>
      <c r="G52" s="10"/>
      <c r="H52" s="29"/>
      <c r="I52" s="10"/>
      <c r="J52" s="10"/>
      <c r="K52" s="5"/>
      <c r="L52" s="5"/>
      <c r="M52" s="5"/>
      <c r="N52" s="5"/>
      <c r="O52" s="5"/>
      <c r="P52" s="5"/>
      <c r="Q52" s="5"/>
      <c r="R52" s="10"/>
      <c r="S52" s="5"/>
      <c r="T52" s="5"/>
      <c r="U52" s="5"/>
      <c r="V52" s="5"/>
      <c r="W52" s="15"/>
    </row>
    <row r="53" spans="1:23" s="11" customFormat="1" ht="12.75">
      <c r="A53" s="28"/>
      <c r="B53" s="10"/>
      <c r="D53" s="10"/>
      <c r="E53" s="12"/>
      <c r="F53" s="10"/>
      <c r="G53" s="10"/>
      <c r="H53" s="29"/>
      <c r="I53" s="10"/>
      <c r="J53" s="10"/>
      <c r="K53" s="5"/>
      <c r="L53" s="5"/>
      <c r="M53" s="5"/>
      <c r="N53" s="5"/>
      <c r="O53" s="5"/>
      <c r="P53" s="5"/>
      <c r="Q53" s="5"/>
      <c r="R53" s="10"/>
      <c r="S53" s="5"/>
      <c r="T53" s="5"/>
      <c r="U53" s="5"/>
      <c r="V53" s="5"/>
      <c r="W53" s="15"/>
    </row>
    <row r="54" spans="1:23" s="11" customFormat="1" ht="12.75">
      <c r="A54" s="28"/>
      <c r="B54" s="10"/>
      <c r="D54" s="10"/>
      <c r="E54" s="12"/>
      <c r="F54" s="10"/>
      <c r="G54" s="10"/>
      <c r="H54" s="29"/>
      <c r="I54" s="10"/>
      <c r="J54" s="10"/>
      <c r="K54" s="5"/>
      <c r="L54" s="5"/>
      <c r="M54" s="5"/>
      <c r="N54" s="5"/>
      <c r="O54" s="5"/>
      <c r="P54" s="5"/>
      <c r="Q54" s="5"/>
      <c r="R54" s="10"/>
      <c r="S54" s="5"/>
      <c r="T54" s="5"/>
      <c r="U54" s="5"/>
      <c r="V54" s="5"/>
      <c r="W54" s="15"/>
    </row>
    <row r="55" spans="1:23" s="11" customFormat="1" ht="12.75">
      <c r="A55" s="28"/>
      <c r="B55" s="10"/>
      <c r="D55" s="10"/>
      <c r="E55" s="12"/>
      <c r="F55" s="10"/>
      <c r="G55" s="10"/>
      <c r="H55" s="29"/>
      <c r="I55" s="10"/>
      <c r="J55" s="10"/>
      <c r="K55" s="5"/>
      <c r="L55" s="5"/>
      <c r="M55" s="5"/>
      <c r="N55" s="5"/>
      <c r="O55" s="5"/>
      <c r="P55" s="5"/>
      <c r="Q55" s="5"/>
      <c r="R55" s="10"/>
      <c r="S55" s="5"/>
      <c r="T55" s="5"/>
      <c r="U55" s="5"/>
      <c r="V55" s="5"/>
      <c r="W55" s="15"/>
    </row>
    <row r="56" spans="1:23" s="11" customFormat="1" ht="12.75">
      <c r="A56" s="28"/>
      <c r="B56" s="10"/>
      <c r="D56" s="10"/>
      <c r="E56" s="12"/>
      <c r="F56" s="10"/>
      <c r="G56" s="10"/>
      <c r="H56" s="29"/>
      <c r="I56" s="10"/>
      <c r="J56" s="10"/>
      <c r="K56" s="5"/>
      <c r="L56" s="5"/>
      <c r="M56" s="5"/>
      <c r="N56" s="5"/>
      <c r="O56" s="5"/>
      <c r="P56" s="5"/>
      <c r="Q56" s="5"/>
      <c r="R56" s="10"/>
      <c r="S56" s="5"/>
      <c r="T56" s="5"/>
      <c r="U56" s="5"/>
      <c r="V56" s="5"/>
      <c r="W56" s="15"/>
    </row>
    <row r="57" spans="1:23" s="11" customFormat="1" ht="12.75">
      <c r="A57" s="28"/>
      <c r="B57" s="10"/>
      <c r="D57" s="10"/>
      <c r="E57" s="12"/>
      <c r="F57" s="10"/>
      <c r="G57" s="10"/>
      <c r="H57" s="29"/>
      <c r="I57" s="10"/>
      <c r="J57" s="10"/>
      <c r="K57" s="5"/>
      <c r="L57" s="5"/>
      <c r="M57" s="5"/>
      <c r="N57" s="5"/>
      <c r="O57" s="5"/>
      <c r="P57" s="5"/>
      <c r="Q57" s="5"/>
      <c r="R57" s="10"/>
      <c r="S57" s="5"/>
      <c r="T57" s="5"/>
      <c r="U57" s="5"/>
      <c r="V57" s="5"/>
      <c r="W57" s="15"/>
    </row>
    <row r="58" spans="1:23" s="11" customFormat="1" ht="12.75">
      <c r="A58" s="28"/>
      <c r="B58" s="10"/>
      <c r="D58" s="10"/>
      <c r="E58" s="12"/>
      <c r="F58" s="10"/>
      <c r="G58" s="10"/>
      <c r="H58" s="29"/>
      <c r="I58" s="10"/>
      <c r="J58" s="10"/>
      <c r="K58" s="5"/>
      <c r="L58" s="5"/>
      <c r="M58" s="5"/>
      <c r="N58" s="5"/>
      <c r="O58" s="5"/>
      <c r="P58" s="5"/>
      <c r="Q58" s="5"/>
      <c r="R58" s="10"/>
      <c r="S58" s="5"/>
      <c r="T58" s="5"/>
      <c r="U58" s="5"/>
      <c r="V58" s="5"/>
      <c r="W58" s="15"/>
    </row>
    <row r="59" spans="1:23" s="11" customFormat="1" ht="12.75">
      <c r="A59" s="28"/>
      <c r="B59" s="10"/>
      <c r="D59" s="10"/>
      <c r="E59" s="12"/>
      <c r="F59" s="10"/>
      <c r="G59" s="10"/>
      <c r="H59" s="29"/>
      <c r="I59" s="10"/>
      <c r="J59" s="10"/>
      <c r="K59" s="5"/>
      <c r="L59" s="5"/>
      <c r="M59" s="5"/>
      <c r="N59" s="5"/>
      <c r="O59" s="5"/>
      <c r="P59" s="5"/>
      <c r="Q59" s="5"/>
      <c r="R59" s="10"/>
      <c r="S59" s="5"/>
      <c r="T59" s="5"/>
      <c r="U59" s="5"/>
      <c r="V59" s="5"/>
      <c r="W59" s="15"/>
    </row>
    <row r="60" spans="1:23" s="11" customFormat="1" ht="12.75">
      <c r="A60" s="28"/>
      <c r="B60" s="10"/>
      <c r="D60" s="10"/>
      <c r="E60" s="12"/>
      <c r="F60" s="10"/>
      <c r="G60" s="10"/>
      <c r="H60" s="29"/>
      <c r="I60" s="10"/>
      <c r="J60" s="10"/>
      <c r="K60" s="5"/>
      <c r="L60" s="5"/>
      <c r="M60" s="5"/>
      <c r="N60" s="5"/>
      <c r="O60" s="5"/>
      <c r="P60" s="5"/>
      <c r="Q60" s="5"/>
      <c r="R60" s="10"/>
      <c r="S60" s="5"/>
      <c r="T60" s="5"/>
      <c r="U60" s="5"/>
      <c r="V60" s="5"/>
      <c r="W60" s="15"/>
    </row>
    <row r="61" spans="1:23" s="11" customFormat="1" ht="12.75">
      <c r="A61" s="28"/>
      <c r="B61" s="10"/>
      <c r="D61" s="10"/>
      <c r="E61" s="12"/>
      <c r="F61" s="10"/>
      <c r="G61" s="10"/>
      <c r="H61" s="29"/>
      <c r="I61" s="10"/>
      <c r="J61" s="10"/>
      <c r="K61" s="5"/>
      <c r="L61" s="5"/>
      <c r="M61" s="5"/>
      <c r="N61" s="5"/>
      <c r="O61" s="5"/>
      <c r="P61" s="5"/>
      <c r="Q61" s="5"/>
      <c r="R61" s="10"/>
      <c r="S61" s="5"/>
      <c r="T61" s="5"/>
      <c r="U61" s="5"/>
      <c r="V61" s="5"/>
      <c r="W61" s="15"/>
    </row>
    <row r="62" spans="1:23" s="11" customFormat="1" ht="12.75">
      <c r="A62" s="28"/>
      <c r="B62" s="10"/>
      <c r="D62" s="10"/>
      <c r="E62" s="12"/>
      <c r="F62" s="10"/>
      <c r="G62" s="10"/>
      <c r="H62" s="29"/>
      <c r="I62" s="10"/>
      <c r="J62" s="10"/>
      <c r="K62" s="5"/>
      <c r="L62" s="5"/>
      <c r="M62" s="5"/>
      <c r="N62" s="5"/>
      <c r="O62" s="5"/>
      <c r="P62" s="5"/>
      <c r="Q62" s="5"/>
      <c r="R62" s="10"/>
      <c r="S62" s="5"/>
      <c r="T62" s="5"/>
      <c r="U62" s="5"/>
      <c r="V62" s="5"/>
      <c r="W62" s="15"/>
    </row>
    <row r="63" spans="1:23" s="11" customFormat="1" ht="12.75">
      <c r="A63" s="28"/>
      <c r="B63" s="10"/>
      <c r="D63" s="10"/>
      <c r="E63" s="12"/>
      <c r="F63" s="10"/>
      <c r="G63" s="10"/>
      <c r="H63" s="29"/>
      <c r="I63" s="10"/>
      <c r="J63" s="10"/>
      <c r="K63" s="5"/>
      <c r="L63" s="5"/>
      <c r="M63" s="5"/>
      <c r="N63" s="5"/>
      <c r="O63" s="5"/>
      <c r="P63" s="5"/>
      <c r="Q63" s="5"/>
      <c r="R63" s="10"/>
      <c r="S63" s="5"/>
      <c r="T63" s="5"/>
      <c r="U63" s="5"/>
      <c r="V63" s="5"/>
      <c r="W63" s="15"/>
    </row>
    <row r="90" ht="13.5" customHeight="1"/>
    <row r="156" spans="1:3" ht="12.75">
      <c r="A156" s="33"/>
      <c r="B156" s="33"/>
      <c r="C156" s="33"/>
    </row>
  </sheetData>
  <sheetProtection/>
  <mergeCells count="1">
    <mergeCell ref="A156:C156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4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7" customWidth="1"/>
    <col min="6" max="6" width="5.8515625" style="2" customWidth="1"/>
    <col min="7" max="7" width="6.7109375" style="2" customWidth="1"/>
    <col min="8" max="8" width="1.7109375" style="16" customWidth="1"/>
    <col min="9" max="10" width="4.7109375" style="2" customWidth="1"/>
    <col min="11" max="12" width="4.7109375" style="5" customWidth="1"/>
    <col min="13" max="13" width="4.7109375" style="2" customWidth="1"/>
    <col min="14" max="22" width="4.7109375" style="5" customWidth="1"/>
    <col min="23" max="23" width="2.421875" style="13" customWidth="1"/>
    <col min="24" max="24" width="4.57421875" style="5" customWidth="1"/>
  </cols>
  <sheetData>
    <row r="1" spans="1:24" s="5" customFormat="1" ht="158.25" customHeight="1">
      <c r="A1" s="25" t="s">
        <v>249</v>
      </c>
      <c r="B1" s="24"/>
      <c r="D1" s="4"/>
      <c r="E1" s="6"/>
      <c r="F1" s="4"/>
      <c r="G1" s="4"/>
      <c r="H1" s="18"/>
      <c r="I1" s="23" t="s">
        <v>1148</v>
      </c>
      <c r="J1" s="23" t="s">
        <v>769</v>
      </c>
      <c r="K1" s="8" t="s">
        <v>703</v>
      </c>
      <c r="L1" s="8" t="s">
        <v>1162</v>
      </c>
      <c r="M1" s="23" t="s">
        <v>645</v>
      </c>
      <c r="N1" s="8" t="s">
        <v>1160</v>
      </c>
      <c r="O1" s="8" t="s">
        <v>1159</v>
      </c>
      <c r="P1" s="8" t="s">
        <v>1158</v>
      </c>
      <c r="Q1" s="8" t="s">
        <v>1156</v>
      </c>
      <c r="R1" s="8" t="s">
        <v>1155</v>
      </c>
      <c r="S1" s="8" t="s">
        <v>1153</v>
      </c>
      <c r="T1" s="8" t="s">
        <v>1150</v>
      </c>
      <c r="U1" s="8" t="s">
        <v>1149</v>
      </c>
      <c r="V1" s="8" t="s">
        <v>1157</v>
      </c>
      <c r="W1" s="14"/>
      <c r="X1" s="8"/>
    </row>
    <row r="2" spans="1:24" s="5" customFormat="1" ht="12.75">
      <c r="A2" s="4"/>
      <c r="B2" s="4"/>
      <c r="D2" s="4"/>
      <c r="E2" s="6"/>
      <c r="F2" s="4"/>
      <c r="G2" s="4"/>
      <c r="H2" s="18"/>
      <c r="I2" s="4" t="s">
        <v>1143</v>
      </c>
      <c r="J2" s="4" t="s">
        <v>1137</v>
      </c>
      <c r="K2" s="9" t="s">
        <v>1142</v>
      </c>
      <c r="L2" s="9" t="s">
        <v>1136</v>
      </c>
      <c r="M2" s="4" t="s">
        <v>1142</v>
      </c>
      <c r="N2" s="9" t="s">
        <v>1137</v>
      </c>
      <c r="O2" s="9" t="s">
        <v>1141</v>
      </c>
      <c r="P2" s="9" t="s">
        <v>1137</v>
      </c>
      <c r="Q2" s="9" t="s">
        <v>1136</v>
      </c>
      <c r="R2" s="9" t="s">
        <v>1136</v>
      </c>
      <c r="S2" s="9" t="s">
        <v>1137</v>
      </c>
      <c r="T2" s="9" t="s">
        <v>1137</v>
      </c>
      <c r="U2" s="9" t="s">
        <v>1137</v>
      </c>
      <c r="V2" s="9" t="s">
        <v>1137</v>
      </c>
      <c r="W2" s="14"/>
      <c r="X2" s="9"/>
    </row>
    <row r="3" spans="1:24" ht="12.75">
      <c r="A3" s="3" t="s">
        <v>1144</v>
      </c>
      <c r="B3" s="3" t="s">
        <v>1139</v>
      </c>
      <c r="C3" s="3" t="s">
        <v>1140</v>
      </c>
      <c r="D3" s="3" t="s">
        <v>1145</v>
      </c>
      <c r="E3" s="3" t="s">
        <v>1138</v>
      </c>
      <c r="F3" s="3" t="s">
        <v>1146</v>
      </c>
      <c r="G3" s="3" t="s">
        <v>1147</v>
      </c>
      <c r="H3" s="26"/>
      <c r="I3" s="3"/>
      <c r="J3" s="3">
        <v>13</v>
      </c>
      <c r="K3" s="1">
        <v>12</v>
      </c>
      <c r="L3" s="1">
        <v>11</v>
      </c>
      <c r="M3" s="3">
        <v>10</v>
      </c>
      <c r="N3" s="1">
        <v>9</v>
      </c>
      <c r="O3" s="1">
        <v>8</v>
      </c>
      <c r="P3" s="1">
        <v>7</v>
      </c>
      <c r="Q3" s="1">
        <v>6</v>
      </c>
      <c r="R3" s="1">
        <v>5</v>
      </c>
      <c r="S3" s="1">
        <v>4</v>
      </c>
      <c r="T3" s="1">
        <v>3</v>
      </c>
      <c r="U3" s="1">
        <v>2</v>
      </c>
      <c r="V3" s="1">
        <v>1</v>
      </c>
      <c r="X3" s="1"/>
    </row>
    <row r="4" spans="1:23" s="5" customFormat="1" ht="12.75">
      <c r="A4" s="4">
        <v>1</v>
      </c>
      <c r="B4" s="4" t="s">
        <v>1359</v>
      </c>
      <c r="C4" s="5" t="s">
        <v>1360</v>
      </c>
      <c r="D4" s="4" t="s">
        <v>1358</v>
      </c>
      <c r="E4" s="6" t="s">
        <v>1361</v>
      </c>
      <c r="F4" s="4" t="s">
        <v>1175</v>
      </c>
      <c r="G4" s="4">
        <f aca="true" t="shared" si="0" ref="G4:G38">SUM(I4:V4)</f>
        <v>253</v>
      </c>
      <c r="H4" s="18"/>
      <c r="I4" s="4"/>
      <c r="J4" s="4"/>
      <c r="K4" s="5">
        <v>49</v>
      </c>
      <c r="L4" s="5">
        <v>30</v>
      </c>
      <c r="M4" s="4"/>
      <c r="O4" s="5">
        <v>96</v>
      </c>
      <c r="Q4" s="5">
        <v>30</v>
      </c>
      <c r="R4" s="5">
        <v>30</v>
      </c>
      <c r="V4" s="5">
        <v>18</v>
      </c>
      <c r="W4" s="14"/>
    </row>
    <row r="5" spans="1:23" s="5" customFormat="1" ht="12.75">
      <c r="A5" s="4">
        <v>2</v>
      </c>
      <c r="B5" s="4" t="s">
        <v>53</v>
      </c>
      <c r="C5" s="5" t="s">
        <v>54</v>
      </c>
      <c r="D5" s="4" t="s">
        <v>1358</v>
      </c>
      <c r="E5" s="6" t="s">
        <v>55</v>
      </c>
      <c r="F5" s="4" t="s">
        <v>1175</v>
      </c>
      <c r="G5" s="4">
        <f t="shared" si="0"/>
        <v>222</v>
      </c>
      <c r="H5" s="18"/>
      <c r="I5" s="4"/>
      <c r="J5" s="4"/>
      <c r="K5" s="5">
        <v>37</v>
      </c>
      <c r="L5" s="5">
        <v>15</v>
      </c>
      <c r="M5" s="4">
        <v>54</v>
      </c>
      <c r="O5" s="5">
        <v>66</v>
      </c>
      <c r="P5" s="5">
        <v>12</v>
      </c>
      <c r="Q5" s="5">
        <v>19</v>
      </c>
      <c r="R5" s="5">
        <v>19</v>
      </c>
      <c r="W5" s="14"/>
    </row>
    <row r="6" spans="1:23" s="5" customFormat="1" ht="12.75">
      <c r="A6" s="4">
        <v>3</v>
      </c>
      <c r="B6" s="4" t="s">
        <v>1356</v>
      </c>
      <c r="C6" s="5" t="s">
        <v>1357</v>
      </c>
      <c r="D6" s="4" t="s">
        <v>1358</v>
      </c>
      <c r="E6" s="6" t="s">
        <v>1291</v>
      </c>
      <c r="F6" s="4" t="s">
        <v>1175</v>
      </c>
      <c r="G6" s="4">
        <f t="shared" si="0"/>
        <v>196</v>
      </c>
      <c r="H6" s="18"/>
      <c r="I6" s="4"/>
      <c r="J6" s="4"/>
      <c r="K6" s="5">
        <v>54</v>
      </c>
      <c r="M6" s="4"/>
      <c r="O6" s="5">
        <v>102</v>
      </c>
      <c r="P6" s="5">
        <v>20</v>
      </c>
      <c r="V6" s="5">
        <v>20</v>
      </c>
      <c r="W6" s="14"/>
    </row>
    <row r="7" spans="1:23" s="5" customFormat="1" ht="12.75">
      <c r="A7" s="4">
        <v>4</v>
      </c>
      <c r="B7" s="4" t="s">
        <v>51</v>
      </c>
      <c r="C7" s="5" t="s">
        <v>52</v>
      </c>
      <c r="D7" s="4" t="s">
        <v>1358</v>
      </c>
      <c r="E7" s="6" t="s">
        <v>1200</v>
      </c>
      <c r="F7" s="4" t="s">
        <v>1175</v>
      </c>
      <c r="G7" s="4">
        <f t="shared" si="0"/>
        <v>159</v>
      </c>
      <c r="H7" s="18"/>
      <c r="I7" s="4"/>
      <c r="J7" s="4"/>
      <c r="L7" s="5">
        <v>25</v>
      </c>
      <c r="M7" s="4"/>
      <c r="O7" s="5">
        <v>84</v>
      </c>
      <c r="Q7" s="5">
        <v>25</v>
      </c>
      <c r="R7" s="5">
        <v>25</v>
      </c>
      <c r="W7" s="14"/>
    </row>
    <row r="8" spans="1:23" s="5" customFormat="1" ht="12.75">
      <c r="A8" s="4">
        <v>5</v>
      </c>
      <c r="B8" s="4" t="s">
        <v>1365</v>
      </c>
      <c r="C8" s="5" t="s">
        <v>1366</v>
      </c>
      <c r="D8" s="4" t="s">
        <v>1358</v>
      </c>
      <c r="E8" s="6" t="s">
        <v>1367</v>
      </c>
      <c r="F8" s="4" t="s">
        <v>1175</v>
      </c>
      <c r="G8" s="4">
        <f t="shared" si="0"/>
        <v>140</v>
      </c>
      <c r="H8" s="18"/>
      <c r="I8" s="4"/>
      <c r="J8" s="4"/>
      <c r="K8" s="5">
        <v>45</v>
      </c>
      <c r="L8" s="5">
        <v>21</v>
      </c>
      <c r="M8" s="4"/>
      <c r="P8" s="5">
        <v>18</v>
      </c>
      <c r="Q8" s="5">
        <v>21</v>
      </c>
      <c r="R8" s="5">
        <v>21</v>
      </c>
      <c r="V8" s="5">
        <v>14</v>
      </c>
      <c r="W8" s="14"/>
    </row>
    <row r="9" spans="1:23" s="5" customFormat="1" ht="12.75">
      <c r="A9" s="4">
        <v>6</v>
      </c>
      <c r="B9" s="4" t="s">
        <v>393</v>
      </c>
      <c r="C9" s="5" t="s">
        <v>394</v>
      </c>
      <c r="D9" s="4" t="s">
        <v>1358</v>
      </c>
      <c r="E9" s="6" t="s">
        <v>395</v>
      </c>
      <c r="F9" s="4" t="s">
        <v>1168</v>
      </c>
      <c r="G9" s="4">
        <f t="shared" si="0"/>
        <v>120</v>
      </c>
      <c r="H9" s="18"/>
      <c r="I9" s="4"/>
      <c r="J9" s="4"/>
      <c r="M9" s="4"/>
      <c r="O9" s="5">
        <v>120</v>
      </c>
      <c r="W9" s="14"/>
    </row>
    <row r="10" spans="1:23" s="5" customFormat="1" ht="12.75">
      <c r="A10" s="4">
        <v>7</v>
      </c>
      <c r="B10" s="4" t="s">
        <v>396</v>
      </c>
      <c r="C10" s="5" t="s">
        <v>397</v>
      </c>
      <c r="D10" s="4" t="s">
        <v>1358</v>
      </c>
      <c r="E10" s="6" t="s">
        <v>398</v>
      </c>
      <c r="F10" s="4" t="s">
        <v>1168</v>
      </c>
      <c r="G10" s="4">
        <f t="shared" si="0"/>
        <v>108</v>
      </c>
      <c r="H10" s="18"/>
      <c r="I10" s="4"/>
      <c r="J10" s="4"/>
      <c r="M10" s="4"/>
      <c r="O10" s="5">
        <v>108</v>
      </c>
      <c r="W10" s="14"/>
    </row>
    <row r="11" spans="1:23" s="5" customFormat="1" ht="12.75">
      <c r="A11" s="4">
        <v>8</v>
      </c>
      <c r="B11" s="4" t="s">
        <v>399</v>
      </c>
      <c r="C11" s="5" t="s">
        <v>400</v>
      </c>
      <c r="D11" s="4" t="s">
        <v>1358</v>
      </c>
      <c r="E11" s="6" t="s">
        <v>205</v>
      </c>
      <c r="F11" s="4" t="s">
        <v>1536</v>
      </c>
      <c r="G11" s="4">
        <f t="shared" si="0"/>
        <v>88</v>
      </c>
      <c r="H11" s="18"/>
      <c r="I11" s="4">
        <v>10</v>
      </c>
      <c r="J11" s="4"/>
      <c r="M11" s="4"/>
      <c r="O11" s="5">
        <v>78</v>
      </c>
      <c r="W11" s="14"/>
    </row>
    <row r="12" spans="1:23" s="5" customFormat="1" ht="12.75">
      <c r="A12" s="4">
        <v>9</v>
      </c>
      <c r="B12" s="4" t="s">
        <v>401</v>
      </c>
      <c r="C12" s="5" t="s">
        <v>402</v>
      </c>
      <c r="D12" s="4" t="s">
        <v>1358</v>
      </c>
      <c r="E12" s="6" t="s">
        <v>403</v>
      </c>
      <c r="F12" s="4" t="s">
        <v>1389</v>
      </c>
      <c r="G12" s="4">
        <f t="shared" si="0"/>
        <v>84</v>
      </c>
      <c r="H12" s="18"/>
      <c r="I12" s="4">
        <v>12</v>
      </c>
      <c r="J12" s="4"/>
      <c r="M12" s="4"/>
      <c r="O12" s="5">
        <v>72</v>
      </c>
      <c r="W12" s="14"/>
    </row>
    <row r="13" spans="1:23" s="5" customFormat="1" ht="12.75">
      <c r="A13" s="4">
        <v>10</v>
      </c>
      <c r="B13" s="4" t="s">
        <v>56</v>
      </c>
      <c r="C13" s="5" t="s">
        <v>57</v>
      </c>
      <c r="D13" s="4" t="s">
        <v>1358</v>
      </c>
      <c r="E13" s="6" t="s">
        <v>1209</v>
      </c>
      <c r="F13" s="4" t="s">
        <v>1175</v>
      </c>
      <c r="G13" s="4">
        <f t="shared" si="0"/>
        <v>83</v>
      </c>
      <c r="H13" s="18"/>
      <c r="I13" s="4"/>
      <c r="J13" s="4"/>
      <c r="K13" s="5">
        <v>30</v>
      </c>
      <c r="L13" s="5">
        <v>19</v>
      </c>
      <c r="M13" s="4"/>
      <c r="Q13" s="5">
        <v>17</v>
      </c>
      <c r="R13" s="5">
        <v>17</v>
      </c>
      <c r="W13" s="14"/>
    </row>
    <row r="14" spans="1:23" s="5" customFormat="1" ht="12.75">
      <c r="A14" s="4">
        <v>11</v>
      </c>
      <c r="B14" s="4" t="s">
        <v>404</v>
      </c>
      <c r="C14" s="5" t="s">
        <v>405</v>
      </c>
      <c r="D14" s="4" t="s">
        <v>1358</v>
      </c>
      <c r="E14" s="6" t="s">
        <v>164</v>
      </c>
      <c r="F14" s="4" t="s">
        <v>1192</v>
      </c>
      <c r="G14" s="4">
        <f t="shared" si="0"/>
        <v>60</v>
      </c>
      <c r="H14" s="18"/>
      <c r="I14" s="4"/>
      <c r="J14" s="4"/>
      <c r="M14" s="4"/>
      <c r="O14" s="5">
        <v>60</v>
      </c>
      <c r="W14" s="14"/>
    </row>
    <row r="15" spans="1:23" s="5" customFormat="1" ht="12.75">
      <c r="A15" s="4">
        <v>11</v>
      </c>
      <c r="B15" s="4" t="s">
        <v>653</v>
      </c>
      <c r="C15" s="5" t="s">
        <v>654</v>
      </c>
      <c r="D15" s="4" t="s">
        <v>1358</v>
      </c>
      <c r="E15" s="6" t="s">
        <v>1209</v>
      </c>
      <c r="F15" s="4" t="s">
        <v>1168</v>
      </c>
      <c r="G15" s="4">
        <f t="shared" si="0"/>
        <v>60</v>
      </c>
      <c r="H15" s="18"/>
      <c r="I15" s="4"/>
      <c r="J15" s="4"/>
      <c r="M15" s="4">
        <v>60</v>
      </c>
      <c r="W15" s="14"/>
    </row>
    <row r="16" spans="1:23" s="5" customFormat="1" ht="12.75">
      <c r="A16" s="4">
        <v>11</v>
      </c>
      <c r="B16" s="4" t="s">
        <v>743</v>
      </c>
      <c r="C16" s="5" t="s">
        <v>744</v>
      </c>
      <c r="D16" s="4" t="s">
        <v>1358</v>
      </c>
      <c r="E16" s="6" t="s">
        <v>745</v>
      </c>
      <c r="F16" s="4" t="s">
        <v>148</v>
      </c>
      <c r="G16" s="4">
        <f t="shared" si="0"/>
        <v>60</v>
      </c>
      <c r="H16" s="18"/>
      <c r="I16" s="4"/>
      <c r="J16" s="4"/>
      <c r="K16" s="5">
        <v>60</v>
      </c>
      <c r="M16" s="4"/>
      <c r="W16" s="14"/>
    </row>
    <row r="17" spans="1:23" ht="12.75">
      <c r="A17" s="4">
        <v>14</v>
      </c>
      <c r="B17" s="4" t="s">
        <v>406</v>
      </c>
      <c r="C17" s="5" t="s">
        <v>407</v>
      </c>
      <c r="D17" s="4" t="s">
        <v>1358</v>
      </c>
      <c r="E17" s="6" t="s">
        <v>205</v>
      </c>
      <c r="F17" s="4" t="s">
        <v>1536</v>
      </c>
      <c r="G17" s="4">
        <f t="shared" si="0"/>
        <v>54</v>
      </c>
      <c r="H17" s="18"/>
      <c r="I17" s="4"/>
      <c r="J17" s="4"/>
      <c r="M17" s="4"/>
      <c r="O17" s="5">
        <v>54</v>
      </c>
      <c r="W17" s="14"/>
    </row>
    <row r="18" spans="1:23" ht="12.75">
      <c r="A18" s="4">
        <v>15</v>
      </c>
      <c r="B18" s="4" t="s">
        <v>664</v>
      </c>
      <c r="C18" s="5" t="s">
        <v>665</v>
      </c>
      <c r="D18" s="4" t="s">
        <v>1358</v>
      </c>
      <c r="E18" s="6" t="s">
        <v>666</v>
      </c>
      <c r="F18" s="4" t="s">
        <v>1175</v>
      </c>
      <c r="G18" s="4">
        <f t="shared" si="0"/>
        <v>41</v>
      </c>
      <c r="H18" s="18"/>
      <c r="I18" s="4"/>
      <c r="J18" s="4"/>
      <c r="M18" s="4">
        <v>41</v>
      </c>
      <c r="W18" s="14"/>
    </row>
    <row r="19" spans="1:23" ht="12.75">
      <c r="A19" s="4">
        <v>15</v>
      </c>
      <c r="B19" s="4" t="s">
        <v>746</v>
      </c>
      <c r="C19" s="5" t="s">
        <v>747</v>
      </c>
      <c r="D19" s="4" t="s">
        <v>1358</v>
      </c>
      <c r="E19" s="6" t="s">
        <v>748</v>
      </c>
      <c r="F19" s="4" t="s">
        <v>1175</v>
      </c>
      <c r="G19" s="4">
        <f t="shared" si="0"/>
        <v>41</v>
      </c>
      <c r="H19" s="18"/>
      <c r="I19" s="4"/>
      <c r="J19" s="4"/>
      <c r="K19" s="5">
        <v>41</v>
      </c>
      <c r="M19" s="4"/>
      <c r="W19" s="14"/>
    </row>
    <row r="20" spans="1:23" ht="12.75">
      <c r="A20" s="4">
        <v>17</v>
      </c>
      <c r="B20" s="4" t="s">
        <v>1497</v>
      </c>
      <c r="C20" s="5" t="s">
        <v>1498</v>
      </c>
      <c r="D20" s="4" t="s">
        <v>1358</v>
      </c>
      <c r="E20" s="6" t="s">
        <v>1469</v>
      </c>
      <c r="F20" s="4" t="s">
        <v>1460</v>
      </c>
      <c r="G20" s="4">
        <f t="shared" si="0"/>
        <v>40</v>
      </c>
      <c r="H20" s="18"/>
      <c r="I20" s="4"/>
      <c r="J20" s="4"/>
      <c r="M20" s="4"/>
      <c r="S20" s="5">
        <v>20</v>
      </c>
      <c r="U20" s="5">
        <v>20</v>
      </c>
      <c r="W20" s="14"/>
    </row>
    <row r="21" spans="1:23" ht="12.75">
      <c r="A21" s="4">
        <v>18</v>
      </c>
      <c r="B21" s="4" t="s">
        <v>777</v>
      </c>
      <c r="C21" s="5" t="s">
        <v>778</v>
      </c>
      <c r="D21" s="4" t="s">
        <v>1358</v>
      </c>
      <c r="E21" s="6" t="s">
        <v>569</v>
      </c>
      <c r="F21" s="4" t="s">
        <v>570</v>
      </c>
      <c r="G21" s="4">
        <f t="shared" si="0"/>
        <v>35</v>
      </c>
      <c r="H21" s="18"/>
      <c r="I21" s="4">
        <v>15</v>
      </c>
      <c r="J21" s="4">
        <v>20</v>
      </c>
      <c r="M21" s="4"/>
      <c r="W21" s="14"/>
    </row>
    <row r="22" spans="1:23" ht="12.75">
      <c r="A22" s="4">
        <v>19</v>
      </c>
      <c r="B22" s="4" t="s">
        <v>1362</v>
      </c>
      <c r="C22" s="5" t="s">
        <v>1363</v>
      </c>
      <c r="D22" s="4" t="s">
        <v>1358</v>
      </c>
      <c r="E22" s="6" t="s">
        <v>1364</v>
      </c>
      <c r="F22" s="4" t="s">
        <v>1175</v>
      </c>
      <c r="G22" s="4">
        <f t="shared" si="0"/>
        <v>32</v>
      </c>
      <c r="H22" s="18"/>
      <c r="I22" s="4"/>
      <c r="J22" s="4"/>
      <c r="M22" s="4"/>
      <c r="P22" s="5">
        <v>16</v>
      </c>
      <c r="V22" s="5">
        <v>16</v>
      </c>
      <c r="W22" s="14"/>
    </row>
    <row r="23" spans="1:23" ht="12.75">
      <c r="A23" s="4">
        <v>20</v>
      </c>
      <c r="B23" s="4" t="s">
        <v>1373</v>
      </c>
      <c r="C23" s="5" t="s">
        <v>1374</v>
      </c>
      <c r="D23" s="4" t="s">
        <v>1358</v>
      </c>
      <c r="E23" s="6" t="s">
        <v>1209</v>
      </c>
      <c r="F23" s="4" t="s">
        <v>1175</v>
      </c>
      <c r="G23" s="4">
        <f t="shared" si="0"/>
        <v>25</v>
      </c>
      <c r="H23" s="18"/>
      <c r="I23" s="4"/>
      <c r="J23" s="4"/>
      <c r="M23" s="4"/>
      <c r="P23" s="5">
        <v>14</v>
      </c>
      <c r="V23" s="5">
        <v>11</v>
      </c>
      <c r="W23" s="14"/>
    </row>
    <row r="24" spans="1:23" ht="12.75">
      <c r="A24" s="4">
        <v>21</v>
      </c>
      <c r="B24" s="4" t="s">
        <v>1368</v>
      </c>
      <c r="C24" s="5" t="s">
        <v>1369</v>
      </c>
      <c r="D24" s="4" t="s">
        <v>1358</v>
      </c>
      <c r="E24" s="6" t="s">
        <v>1209</v>
      </c>
      <c r="F24" s="4" t="s">
        <v>1175</v>
      </c>
      <c r="G24" s="4">
        <f t="shared" si="0"/>
        <v>21</v>
      </c>
      <c r="H24" s="18"/>
      <c r="I24" s="4"/>
      <c r="J24" s="4"/>
      <c r="M24" s="4"/>
      <c r="P24" s="5">
        <v>11</v>
      </c>
      <c r="V24" s="5">
        <v>10</v>
      </c>
      <c r="W24" s="14"/>
    </row>
    <row r="25" spans="1:23" ht="12.75">
      <c r="A25" s="4">
        <v>22</v>
      </c>
      <c r="B25" s="4" t="s">
        <v>1539</v>
      </c>
      <c r="C25" s="5" t="s">
        <v>1540</v>
      </c>
      <c r="D25" s="4" t="s">
        <v>1358</v>
      </c>
      <c r="E25" s="6" t="s">
        <v>1507</v>
      </c>
      <c r="F25" s="4" t="s">
        <v>1508</v>
      </c>
      <c r="G25" s="4">
        <f t="shared" si="0"/>
        <v>20</v>
      </c>
      <c r="H25" s="18"/>
      <c r="I25" s="4"/>
      <c r="J25" s="4"/>
      <c r="M25" s="4"/>
      <c r="T25" s="5">
        <v>20</v>
      </c>
      <c r="W25" s="14"/>
    </row>
    <row r="26" spans="1:23" ht="12.75">
      <c r="A26" s="4">
        <v>23</v>
      </c>
      <c r="B26" s="4" t="s">
        <v>1541</v>
      </c>
      <c r="C26" s="5" t="s">
        <v>1542</v>
      </c>
      <c r="D26" s="4" t="s">
        <v>1358</v>
      </c>
      <c r="E26" s="6" t="s">
        <v>1517</v>
      </c>
      <c r="F26" s="4" t="s">
        <v>1508</v>
      </c>
      <c r="G26" s="4">
        <f t="shared" si="0"/>
        <v>18</v>
      </c>
      <c r="H26" s="18"/>
      <c r="I26" s="4"/>
      <c r="J26" s="4"/>
      <c r="M26" s="4"/>
      <c r="T26" s="5">
        <v>18</v>
      </c>
      <c r="W26" s="14"/>
    </row>
    <row r="27" spans="1:23" ht="12.75">
      <c r="A27" s="4">
        <v>23</v>
      </c>
      <c r="B27" s="4" t="s">
        <v>624</v>
      </c>
      <c r="C27" s="5" t="s">
        <v>625</v>
      </c>
      <c r="D27" s="4" t="s">
        <v>1358</v>
      </c>
      <c r="E27" s="6" t="s">
        <v>626</v>
      </c>
      <c r="F27" s="4" t="s">
        <v>1502</v>
      </c>
      <c r="G27" s="4">
        <f t="shared" si="0"/>
        <v>18</v>
      </c>
      <c r="H27" s="18"/>
      <c r="I27" s="4"/>
      <c r="J27" s="4"/>
      <c r="M27" s="4"/>
      <c r="N27" s="5">
        <v>18</v>
      </c>
      <c r="W27" s="14"/>
    </row>
    <row r="28" spans="1:23" ht="12.75">
      <c r="A28" s="4">
        <v>25</v>
      </c>
      <c r="B28" s="4" t="s">
        <v>1546</v>
      </c>
      <c r="C28" s="5" t="s">
        <v>1547</v>
      </c>
      <c r="D28" s="4" t="s">
        <v>1358</v>
      </c>
      <c r="E28" s="6" t="s">
        <v>1507</v>
      </c>
      <c r="F28" s="4" t="s">
        <v>1508</v>
      </c>
      <c r="G28" s="4">
        <f t="shared" si="0"/>
        <v>16</v>
      </c>
      <c r="H28" s="18"/>
      <c r="I28" s="4"/>
      <c r="J28" s="4"/>
      <c r="M28" s="4"/>
      <c r="T28" s="5">
        <v>16</v>
      </c>
      <c r="W28" s="14"/>
    </row>
    <row r="29" spans="1:23" ht="12.75">
      <c r="A29" s="4">
        <v>26</v>
      </c>
      <c r="B29" s="4" t="s">
        <v>803</v>
      </c>
      <c r="C29" s="5" t="s">
        <v>804</v>
      </c>
      <c r="D29" s="4" t="s">
        <v>1358</v>
      </c>
      <c r="E29" s="6" t="s">
        <v>226</v>
      </c>
      <c r="F29" s="4" t="s">
        <v>1389</v>
      </c>
      <c r="G29" s="4">
        <f t="shared" si="0"/>
        <v>15</v>
      </c>
      <c r="H29" s="18"/>
      <c r="I29" s="4">
        <v>15</v>
      </c>
      <c r="J29" s="4"/>
      <c r="M29" s="4"/>
      <c r="W29" s="14"/>
    </row>
    <row r="30" spans="1:23" ht="12.75">
      <c r="A30" s="4">
        <v>26</v>
      </c>
      <c r="B30" s="4" t="s">
        <v>503</v>
      </c>
      <c r="C30" s="5" t="s">
        <v>504</v>
      </c>
      <c r="D30" s="4" t="s">
        <v>1358</v>
      </c>
      <c r="E30" s="6" t="s">
        <v>1603</v>
      </c>
      <c r="F30" s="4" t="s">
        <v>1536</v>
      </c>
      <c r="G30" s="4">
        <f t="shared" si="0"/>
        <v>15</v>
      </c>
      <c r="H30" s="18"/>
      <c r="I30" s="4">
        <v>15</v>
      </c>
      <c r="J30" s="4"/>
      <c r="M30" s="4"/>
      <c r="W30" s="14"/>
    </row>
    <row r="31" spans="1:23" ht="12.75">
      <c r="A31" s="4">
        <v>28</v>
      </c>
      <c r="B31" s="4" t="s">
        <v>1370</v>
      </c>
      <c r="C31" s="5" t="s">
        <v>1371</v>
      </c>
      <c r="D31" s="4" t="s">
        <v>1358</v>
      </c>
      <c r="E31" s="6" t="s">
        <v>1372</v>
      </c>
      <c r="F31" s="4" t="s">
        <v>1175</v>
      </c>
      <c r="G31" s="4">
        <f t="shared" si="0"/>
        <v>12</v>
      </c>
      <c r="H31" s="18"/>
      <c r="I31" s="4"/>
      <c r="J31" s="4"/>
      <c r="M31" s="4"/>
      <c r="V31" s="5">
        <v>12</v>
      </c>
      <c r="W31" s="14"/>
    </row>
    <row r="32" spans="1:23" ht="12.75">
      <c r="A32" s="4">
        <v>29</v>
      </c>
      <c r="B32" s="4" t="s">
        <v>807</v>
      </c>
      <c r="C32" s="5" t="s">
        <v>808</v>
      </c>
      <c r="D32" s="4" t="s">
        <v>1358</v>
      </c>
      <c r="E32" s="6" t="s">
        <v>1388</v>
      </c>
      <c r="F32" s="4" t="s">
        <v>1389</v>
      </c>
      <c r="G32" s="4">
        <f t="shared" si="0"/>
        <v>8</v>
      </c>
      <c r="H32" s="18"/>
      <c r="I32" s="4">
        <v>8</v>
      </c>
      <c r="J32" s="4"/>
      <c r="M32" s="4"/>
      <c r="W32" s="14"/>
    </row>
    <row r="33" spans="1:23" ht="12.75">
      <c r="A33" s="4">
        <v>29</v>
      </c>
      <c r="B33" s="4" t="s">
        <v>862</v>
      </c>
      <c r="C33" s="5" t="s">
        <v>863</v>
      </c>
      <c r="D33" s="4" t="s">
        <v>1358</v>
      </c>
      <c r="E33" s="6" t="s">
        <v>864</v>
      </c>
      <c r="F33" s="4" t="s">
        <v>859</v>
      </c>
      <c r="G33" s="4">
        <f t="shared" si="0"/>
        <v>8</v>
      </c>
      <c r="H33" s="18"/>
      <c r="I33" s="4">
        <v>8</v>
      </c>
      <c r="J33" s="4"/>
      <c r="M33" s="4"/>
      <c r="W33" s="14"/>
    </row>
    <row r="34" spans="1:23" ht="12.75">
      <c r="A34" s="4">
        <v>29</v>
      </c>
      <c r="B34" s="4" t="s">
        <v>1004</v>
      </c>
      <c r="C34" s="5" t="s">
        <v>1005</v>
      </c>
      <c r="D34" s="4" t="s">
        <v>1358</v>
      </c>
      <c r="E34" s="6" t="s">
        <v>1209</v>
      </c>
      <c r="F34" s="4" t="s">
        <v>1143</v>
      </c>
      <c r="G34" s="4">
        <f t="shared" si="0"/>
        <v>8</v>
      </c>
      <c r="H34" s="18"/>
      <c r="I34" s="4">
        <v>8</v>
      </c>
      <c r="J34" s="4"/>
      <c r="M34" s="4"/>
      <c r="W34" s="14"/>
    </row>
    <row r="35" spans="1:23" ht="12.75">
      <c r="A35" s="4">
        <v>29</v>
      </c>
      <c r="B35" s="4" t="s">
        <v>272</v>
      </c>
      <c r="C35" s="5" t="s">
        <v>273</v>
      </c>
      <c r="D35" s="4" t="s">
        <v>1358</v>
      </c>
      <c r="E35" s="6" t="s">
        <v>256</v>
      </c>
      <c r="F35" s="4" t="s">
        <v>252</v>
      </c>
      <c r="G35" s="4">
        <f t="shared" si="0"/>
        <v>8</v>
      </c>
      <c r="H35" s="18"/>
      <c r="I35" s="4">
        <v>8</v>
      </c>
      <c r="J35" s="4"/>
      <c r="M35" s="4"/>
      <c r="W35" s="14"/>
    </row>
    <row r="36" spans="1:23" ht="12.75">
      <c r="A36" s="4">
        <v>33</v>
      </c>
      <c r="B36" s="4" t="s">
        <v>507</v>
      </c>
      <c r="C36" s="5" t="s">
        <v>508</v>
      </c>
      <c r="D36" s="4" t="s">
        <v>1358</v>
      </c>
      <c r="E36" s="6" t="s">
        <v>205</v>
      </c>
      <c r="F36" s="4" t="s">
        <v>1536</v>
      </c>
      <c r="G36" s="4">
        <f t="shared" si="0"/>
        <v>6</v>
      </c>
      <c r="H36" s="18"/>
      <c r="I36" s="4">
        <v>6</v>
      </c>
      <c r="J36" s="4"/>
      <c r="M36" s="4"/>
      <c r="W36" s="14"/>
    </row>
    <row r="37" spans="1:23" ht="12.75">
      <c r="A37" s="4">
        <v>34</v>
      </c>
      <c r="B37" s="4" t="s">
        <v>514</v>
      </c>
      <c r="C37" s="5" t="s">
        <v>515</v>
      </c>
      <c r="D37" s="4" t="s">
        <v>1358</v>
      </c>
      <c r="E37" s="6" t="s">
        <v>1209</v>
      </c>
      <c r="F37" s="4" t="s">
        <v>1536</v>
      </c>
      <c r="G37" s="4">
        <f t="shared" si="0"/>
        <v>3</v>
      </c>
      <c r="H37" s="18"/>
      <c r="I37" s="4">
        <v>3</v>
      </c>
      <c r="J37" s="4"/>
      <c r="M37" s="4"/>
      <c r="W37" s="14"/>
    </row>
    <row r="38" spans="1:23" ht="12.75">
      <c r="A38" s="4">
        <v>35</v>
      </c>
      <c r="B38" s="4" t="s">
        <v>516</v>
      </c>
      <c r="C38" s="5" t="s">
        <v>517</v>
      </c>
      <c r="D38" s="4" t="s">
        <v>1358</v>
      </c>
      <c r="E38" s="6" t="s">
        <v>205</v>
      </c>
      <c r="F38" s="4" t="s">
        <v>1536</v>
      </c>
      <c r="G38" s="4">
        <f t="shared" si="0"/>
        <v>2</v>
      </c>
      <c r="H38" s="18"/>
      <c r="I38" s="4">
        <v>2</v>
      </c>
      <c r="J38" s="4"/>
      <c r="M38" s="4"/>
      <c r="W38" s="14"/>
    </row>
    <row r="39" ht="12.75" customHeight="1"/>
    <row r="40" spans="1:24" s="13" customFormat="1" ht="6" customHeight="1">
      <c r="A40" s="26"/>
      <c r="B40" s="16"/>
      <c r="D40" s="16"/>
      <c r="E40" s="17"/>
      <c r="F40" s="16"/>
      <c r="G40" s="16"/>
      <c r="H40" s="16"/>
      <c r="I40" s="16"/>
      <c r="J40" s="16"/>
      <c r="K40" s="14"/>
      <c r="L40" s="14"/>
      <c r="M40" s="16"/>
      <c r="N40" s="14"/>
      <c r="O40" s="14"/>
      <c r="P40" s="14"/>
      <c r="Q40" s="14"/>
      <c r="R40" s="14"/>
      <c r="S40" s="14"/>
      <c r="T40" s="14"/>
      <c r="U40" s="14"/>
      <c r="V40" s="14"/>
      <c r="X40" s="14"/>
    </row>
    <row r="41" spans="1:23" s="20" customFormat="1" ht="12.75">
      <c r="A41" s="27"/>
      <c r="B41" s="19"/>
      <c r="D41" s="19"/>
      <c r="E41" s="22"/>
      <c r="F41" s="19"/>
      <c r="G41" s="19"/>
      <c r="H41" s="30"/>
      <c r="I41" s="19"/>
      <c r="J41" s="19"/>
      <c r="K41" s="5"/>
      <c r="L41" s="5"/>
      <c r="M41" s="19"/>
      <c r="N41" s="5"/>
      <c r="O41" s="5"/>
      <c r="P41" s="5"/>
      <c r="Q41" s="5"/>
      <c r="R41" s="5"/>
      <c r="S41" s="5"/>
      <c r="T41" s="5"/>
      <c r="U41" s="5"/>
      <c r="V41" s="5"/>
      <c r="W41" s="21"/>
    </row>
    <row r="42" spans="1:23" s="11" customFormat="1" ht="12.75">
      <c r="A42" s="28"/>
      <c r="B42" s="10"/>
      <c r="D42" s="10"/>
      <c r="E42" s="12"/>
      <c r="F42" s="10"/>
      <c r="G42" s="10"/>
      <c r="H42" s="29"/>
      <c r="I42" s="10"/>
      <c r="J42" s="10"/>
      <c r="K42" s="5"/>
      <c r="L42" s="5"/>
      <c r="M42" s="10"/>
      <c r="N42" s="5"/>
      <c r="O42" s="5"/>
      <c r="P42" s="5"/>
      <c r="Q42" s="5"/>
      <c r="R42" s="5"/>
      <c r="S42" s="5"/>
      <c r="T42" s="5"/>
      <c r="U42" s="5"/>
      <c r="V42" s="5"/>
      <c r="W42" s="15"/>
    </row>
    <row r="43" spans="1:23" s="11" customFormat="1" ht="12.75">
      <c r="A43" s="28"/>
      <c r="B43" s="10"/>
      <c r="D43" s="10"/>
      <c r="E43" s="12"/>
      <c r="F43" s="10"/>
      <c r="G43" s="10"/>
      <c r="H43" s="29"/>
      <c r="I43" s="10"/>
      <c r="J43" s="10"/>
      <c r="K43" s="5"/>
      <c r="L43" s="5"/>
      <c r="M43" s="10"/>
      <c r="N43" s="5"/>
      <c r="O43" s="5"/>
      <c r="P43" s="5"/>
      <c r="Q43" s="5"/>
      <c r="R43" s="5"/>
      <c r="S43" s="5"/>
      <c r="T43" s="5"/>
      <c r="U43" s="5"/>
      <c r="V43" s="5"/>
      <c r="W43" s="15"/>
    </row>
    <row r="44" spans="1:23" s="11" customFormat="1" ht="12.75">
      <c r="A44" s="28"/>
      <c r="B44" s="10"/>
      <c r="D44" s="10"/>
      <c r="E44" s="12"/>
      <c r="F44" s="10"/>
      <c r="G44" s="10"/>
      <c r="H44" s="29"/>
      <c r="I44" s="10"/>
      <c r="J44" s="10"/>
      <c r="K44" s="5"/>
      <c r="L44" s="5"/>
      <c r="M44" s="10"/>
      <c r="N44" s="5"/>
      <c r="O44" s="5"/>
      <c r="P44" s="5"/>
      <c r="Q44" s="5"/>
      <c r="R44" s="5"/>
      <c r="S44" s="5"/>
      <c r="T44" s="5"/>
      <c r="U44" s="5"/>
      <c r="V44" s="5"/>
      <c r="W44" s="15"/>
    </row>
    <row r="45" spans="1:23" s="11" customFormat="1" ht="12.75">
      <c r="A45" s="28"/>
      <c r="B45" s="10"/>
      <c r="D45" s="10"/>
      <c r="E45" s="12"/>
      <c r="F45" s="10"/>
      <c r="G45" s="10"/>
      <c r="H45" s="29"/>
      <c r="I45" s="10"/>
      <c r="J45" s="10"/>
      <c r="K45" s="5"/>
      <c r="L45" s="5"/>
      <c r="M45" s="10"/>
      <c r="N45" s="5"/>
      <c r="O45" s="5"/>
      <c r="P45" s="5"/>
      <c r="Q45" s="5"/>
      <c r="R45" s="5"/>
      <c r="S45" s="5"/>
      <c r="T45" s="5"/>
      <c r="U45" s="5"/>
      <c r="V45" s="5"/>
      <c r="W45" s="15"/>
    </row>
    <row r="46" spans="1:23" s="11" customFormat="1" ht="12.75">
      <c r="A46" s="28"/>
      <c r="B46" s="10"/>
      <c r="D46" s="10"/>
      <c r="E46" s="12"/>
      <c r="F46" s="10"/>
      <c r="G46" s="10"/>
      <c r="H46" s="29"/>
      <c r="I46" s="10"/>
      <c r="J46" s="10"/>
      <c r="K46" s="5"/>
      <c r="L46" s="5"/>
      <c r="M46" s="10"/>
      <c r="N46" s="5"/>
      <c r="O46" s="5"/>
      <c r="P46" s="5"/>
      <c r="Q46" s="5"/>
      <c r="R46" s="5"/>
      <c r="S46" s="5"/>
      <c r="T46" s="5"/>
      <c r="U46" s="5"/>
      <c r="V46" s="5"/>
      <c r="W46" s="15"/>
    </row>
    <row r="47" spans="1:23" s="11" customFormat="1" ht="12.75">
      <c r="A47" s="28"/>
      <c r="B47" s="10"/>
      <c r="D47" s="10"/>
      <c r="E47" s="12"/>
      <c r="F47" s="10"/>
      <c r="G47" s="10"/>
      <c r="H47" s="29"/>
      <c r="I47" s="10"/>
      <c r="J47" s="10"/>
      <c r="K47" s="5"/>
      <c r="L47" s="5"/>
      <c r="M47" s="10"/>
      <c r="N47" s="5"/>
      <c r="O47" s="5"/>
      <c r="P47" s="5"/>
      <c r="Q47" s="5"/>
      <c r="R47" s="5"/>
      <c r="S47" s="5"/>
      <c r="T47" s="5"/>
      <c r="U47" s="5"/>
      <c r="V47" s="5"/>
      <c r="W47" s="15"/>
    </row>
    <row r="48" spans="1:23" s="11" customFormat="1" ht="12.75">
      <c r="A48" s="28"/>
      <c r="B48" s="10"/>
      <c r="D48" s="10"/>
      <c r="E48" s="12"/>
      <c r="F48" s="10"/>
      <c r="G48" s="10"/>
      <c r="H48" s="29"/>
      <c r="I48" s="10"/>
      <c r="J48" s="10"/>
      <c r="K48" s="5"/>
      <c r="L48" s="5"/>
      <c r="M48" s="10"/>
      <c r="N48" s="5"/>
      <c r="O48" s="5"/>
      <c r="P48" s="5"/>
      <c r="Q48" s="5"/>
      <c r="R48" s="5"/>
      <c r="S48" s="5"/>
      <c r="T48" s="5"/>
      <c r="U48" s="5"/>
      <c r="V48" s="5"/>
      <c r="W48" s="15"/>
    </row>
    <row r="49" spans="1:23" s="11" customFormat="1" ht="12.75">
      <c r="A49" s="28"/>
      <c r="B49" s="10"/>
      <c r="D49" s="10"/>
      <c r="E49" s="12"/>
      <c r="F49" s="10"/>
      <c r="G49" s="10"/>
      <c r="H49" s="29"/>
      <c r="I49" s="10"/>
      <c r="J49" s="10"/>
      <c r="K49" s="5"/>
      <c r="L49" s="5"/>
      <c r="M49" s="10"/>
      <c r="N49" s="5"/>
      <c r="O49" s="5"/>
      <c r="P49" s="5"/>
      <c r="Q49" s="5"/>
      <c r="R49" s="5"/>
      <c r="S49" s="5"/>
      <c r="T49" s="5"/>
      <c r="U49" s="5"/>
      <c r="V49" s="5"/>
      <c r="W49" s="15"/>
    </row>
    <row r="50" spans="1:23" s="11" customFormat="1" ht="12.75">
      <c r="A50" s="28"/>
      <c r="B50" s="10"/>
      <c r="D50" s="10"/>
      <c r="E50" s="12"/>
      <c r="F50" s="10"/>
      <c r="G50" s="10"/>
      <c r="H50" s="29"/>
      <c r="I50" s="10"/>
      <c r="J50" s="10"/>
      <c r="K50" s="5"/>
      <c r="L50" s="5"/>
      <c r="M50" s="10"/>
      <c r="N50" s="5"/>
      <c r="O50" s="5"/>
      <c r="P50" s="5"/>
      <c r="Q50" s="5"/>
      <c r="R50" s="5"/>
      <c r="S50" s="5"/>
      <c r="T50" s="5"/>
      <c r="U50" s="5"/>
      <c r="V50" s="5"/>
      <c r="W50" s="15"/>
    </row>
    <row r="51" spans="1:23" s="11" customFormat="1" ht="12.75">
      <c r="A51" s="28"/>
      <c r="B51" s="10"/>
      <c r="D51" s="10"/>
      <c r="E51" s="12"/>
      <c r="F51" s="10"/>
      <c r="G51" s="10"/>
      <c r="H51" s="29"/>
      <c r="I51" s="10"/>
      <c r="J51" s="10"/>
      <c r="K51" s="5"/>
      <c r="L51" s="5"/>
      <c r="M51" s="10"/>
      <c r="N51" s="5"/>
      <c r="O51" s="5"/>
      <c r="P51" s="5"/>
      <c r="Q51" s="5"/>
      <c r="R51" s="5"/>
      <c r="S51" s="5"/>
      <c r="T51" s="5"/>
      <c r="U51" s="5"/>
      <c r="V51" s="5"/>
      <c r="W51" s="15"/>
    </row>
    <row r="52" spans="1:23" s="11" customFormat="1" ht="12.75">
      <c r="A52" s="28"/>
      <c r="B52" s="10"/>
      <c r="D52" s="10"/>
      <c r="E52" s="12"/>
      <c r="F52" s="10"/>
      <c r="G52" s="10"/>
      <c r="H52" s="29"/>
      <c r="I52" s="10"/>
      <c r="J52" s="10"/>
      <c r="K52" s="5"/>
      <c r="L52" s="5"/>
      <c r="M52" s="10"/>
      <c r="N52" s="5"/>
      <c r="O52" s="5"/>
      <c r="P52" s="5"/>
      <c r="Q52" s="5"/>
      <c r="R52" s="5"/>
      <c r="S52" s="5"/>
      <c r="T52" s="5"/>
      <c r="U52" s="5"/>
      <c r="V52" s="5"/>
      <c r="W52" s="15"/>
    </row>
    <row r="53" spans="1:23" s="11" customFormat="1" ht="12.75">
      <c r="A53" s="28"/>
      <c r="B53" s="10"/>
      <c r="D53" s="10"/>
      <c r="E53" s="12"/>
      <c r="F53" s="10"/>
      <c r="G53" s="10"/>
      <c r="H53" s="29"/>
      <c r="I53" s="10"/>
      <c r="J53" s="10"/>
      <c r="K53" s="5"/>
      <c r="L53" s="5"/>
      <c r="M53" s="10"/>
      <c r="N53" s="5"/>
      <c r="O53" s="5"/>
      <c r="P53" s="5"/>
      <c r="Q53" s="5"/>
      <c r="R53" s="5"/>
      <c r="S53" s="5"/>
      <c r="T53" s="5"/>
      <c r="U53" s="5"/>
      <c r="V53" s="5"/>
      <c r="W53" s="15"/>
    </row>
    <row r="54" spans="1:23" s="11" customFormat="1" ht="12.75">
      <c r="A54" s="28"/>
      <c r="B54" s="10"/>
      <c r="D54" s="10"/>
      <c r="E54" s="12"/>
      <c r="F54" s="10"/>
      <c r="G54" s="10"/>
      <c r="H54" s="29"/>
      <c r="I54" s="10"/>
      <c r="J54" s="10"/>
      <c r="K54" s="5"/>
      <c r="L54" s="5"/>
      <c r="M54" s="10"/>
      <c r="N54" s="5"/>
      <c r="O54" s="5"/>
      <c r="P54" s="5"/>
      <c r="Q54" s="5"/>
      <c r="R54" s="5"/>
      <c r="S54" s="5"/>
      <c r="T54" s="5"/>
      <c r="U54" s="5"/>
      <c r="V54" s="5"/>
      <c r="W54" s="15"/>
    </row>
    <row r="55" spans="1:23" s="11" customFormat="1" ht="12.75">
      <c r="A55" s="28"/>
      <c r="B55" s="10"/>
      <c r="D55" s="10"/>
      <c r="E55" s="12"/>
      <c r="F55" s="10"/>
      <c r="G55" s="10"/>
      <c r="H55" s="29"/>
      <c r="I55" s="10"/>
      <c r="J55" s="10"/>
      <c r="K55" s="5"/>
      <c r="L55" s="5"/>
      <c r="M55" s="10"/>
      <c r="N55" s="5"/>
      <c r="O55" s="5"/>
      <c r="P55" s="5"/>
      <c r="Q55" s="5"/>
      <c r="R55" s="5"/>
      <c r="S55" s="5"/>
      <c r="T55" s="5"/>
      <c r="U55" s="5"/>
      <c r="V55" s="5"/>
      <c r="W55" s="15"/>
    </row>
    <row r="56" spans="1:23" s="11" customFormat="1" ht="12.75">
      <c r="A56" s="28"/>
      <c r="B56" s="10"/>
      <c r="D56" s="10"/>
      <c r="E56" s="12"/>
      <c r="F56" s="10"/>
      <c r="G56" s="10"/>
      <c r="H56" s="29"/>
      <c r="I56" s="10"/>
      <c r="J56" s="10"/>
      <c r="K56" s="5"/>
      <c r="L56" s="5"/>
      <c r="M56" s="10"/>
      <c r="N56" s="5"/>
      <c r="O56" s="5"/>
      <c r="P56" s="5"/>
      <c r="Q56" s="5"/>
      <c r="R56" s="5"/>
      <c r="S56" s="5"/>
      <c r="T56" s="5"/>
      <c r="U56" s="5"/>
      <c r="V56" s="5"/>
      <c r="W56" s="15"/>
    </row>
    <row r="83" ht="13.5" customHeight="1"/>
    <row r="149" spans="1:3" ht="12.75">
      <c r="A149" s="33"/>
      <c r="B149" s="33"/>
      <c r="C149" s="33"/>
    </row>
  </sheetData>
  <sheetProtection/>
  <mergeCells count="1">
    <mergeCell ref="A149:C149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3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7" customWidth="1"/>
    <col min="6" max="6" width="5.8515625" style="2" customWidth="1"/>
    <col min="7" max="7" width="6.7109375" style="2" customWidth="1"/>
    <col min="8" max="8" width="1.7109375" style="16" customWidth="1"/>
    <col min="9" max="10" width="4.7109375" style="2" customWidth="1"/>
    <col min="11" max="15" width="4.7109375" style="5" customWidth="1"/>
    <col min="16" max="16" width="4.7109375" style="2" customWidth="1"/>
    <col min="17" max="18" width="4.7109375" style="5" customWidth="1"/>
    <col min="19" max="19" width="2.421875" style="13" customWidth="1"/>
    <col min="20" max="20" width="4.57421875" style="5" customWidth="1"/>
  </cols>
  <sheetData>
    <row r="1" spans="1:20" s="5" customFormat="1" ht="158.25" customHeight="1">
      <c r="A1" s="25" t="s">
        <v>550</v>
      </c>
      <c r="B1" s="24"/>
      <c r="D1" s="4"/>
      <c r="E1" s="6"/>
      <c r="F1" s="4"/>
      <c r="G1" s="4"/>
      <c r="H1" s="18"/>
      <c r="I1" s="23" t="s">
        <v>1148</v>
      </c>
      <c r="J1" s="23" t="s">
        <v>769</v>
      </c>
      <c r="K1" s="8" t="s">
        <v>703</v>
      </c>
      <c r="L1" s="8" t="s">
        <v>564</v>
      </c>
      <c r="M1" s="8" t="s">
        <v>1159</v>
      </c>
      <c r="N1" s="8" t="s">
        <v>1158</v>
      </c>
      <c r="O1" s="8" t="s">
        <v>1156</v>
      </c>
      <c r="P1" s="23" t="s">
        <v>756</v>
      </c>
      <c r="Q1" s="8" t="s">
        <v>1155</v>
      </c>
      <c r="R1" s="8" t="s">
        <v>1157</v>
      </c>
      <c r="S1" s="14"/>
      <c r="T1" s="8"/>
    </row>
    <row r="2" spans="1:20" s="5" customFormat="1" ht="12.75">
      <c r="A2" s="4"/>
      <c r="B2" s="4"/>
      <c r="D2" s="4"/>
      <c r="E2" s="6"/>
      <c r="F2" s="4"/>
      <c r="G2" s="4"/>
      <c r="H2" s="18"/>
      <c r="I2" s="4" t="s">
        <v>1143</v>
      </c>
      <c r="J2" s="4" t="s">
        <v>1137</v>
      </c>
      <c r="K2" s="9" t="s">
        <v>1142</v>
      </c>
      <c r="L2" s="9" t="s">
        <v>1137</v>
      </c>
      <c r="M2" s="9" t="s">
        <v>1141</v>
      </c>
      <c r="N2" s="9" t="s">
        <v>1137</v>
      </c>
      <c r="O2" s="9" t="s">
        <v>1136</v>
      </c>
      <c r="P2" s="4" t="s">
        <v>1137</v>
      </c>
      <c r="Q2" s="9" t="s">
        <v>1136</v>
      </c>
      <c r="R2" s="9" t="s">
        <v>1137</v>
      </c>
      <c r="S2" s="14"/>
      <c r="T2" s="9"/>
    </row>
    <row r="3" spans="1:20" ht="12.75">
      <c r="A3" s="3" t="s">
        <v>1144</v>
      </c>
      <c r="B3" s="3" t="s">
        <v>1139</v>
      </c>
      <c r="C3" s="3" t="s">
        <v>1140</v>
      </c>
      <c r="D3" s="3" t="s">
        <v>1145</v>
      </c>
      <c r="E3" s="3" t="s">
        <v>1138</v>
      </c>
      <c r="F3" s="3" t="s">
        <v>1146</v>
      </c>
      <c r="G3" s="3" t="s">
        <v>1147</v>
      </c>
      <c r="H3" s="26"/>
      <c r="I3" s="3"/>
      <c r="J3" s="3">
        <v>9</v>
      </c>
      <c r="K3" s="1">
        <v>8</v>
      </c>
      <c r="L3" s="1">
        <v>7</v>
      </c>
      <c r="M3" s="1">
        <v>6</v>
      </c>
      <c r="N3" s="1">
        <v>5</v>
      </c>
      <c r="O3" s="1">
        <v>4</v>
      </c>
      <c r="P3" s="32">
        <v>3</v>
      </c>
      <c r="Q3" s="1">
        <v>2</v>
      </c>
      <c r="R3" s="1">
        <v>1</v>
      </c>
      <c r="T3" s="1"/>
    </row>
    <row r="4" spans="1:19" s="5" customFormat="1" ht="12.75">
      <c r="A4" s="4">
        <v>1</v>
      </c>
      <c r="B4" s="4" t="s">
        <v>408</v>
      </c>
      <c r="C4" s="5" t="s">
        <v>409</v>
      </c>
      <c r="D4" s="4" t="s">
        <v>1377</v>
      </c>
      <c r="E4" s="6" t="s">
        <v>1623</v>
      </c>
      <c r="F4" s="4" t="s">
        <v>1192</v>
      </c>
      <c r="G4" s="4">
        <f aca="true" t="shared" si="0" ref="G4:G28">SUM(I4:R4)</f>
        <v>120</v>
      </c>
      <c r="H4" s="18"/>
      <c r="I4" s="4"/>
      <c r="J4" s="4"/>
      <c r="M4" s="5">
        <v>120</v>
      </c>
      <c r="P4" s="4"/>
      <c r="S4" s="14"/>
    </row>
    <row r="5" spans="1:19" s="5" customFormat="1" ht="12.75">
      <c r="A5" s="4">
        <v>2</v>
      </c>
      <c r="B5" s="4" t="s">
        <v>413</v>
      </c>
      <c r="C5" s="5" t="s">
        <v>414</v>
      </c>
      <c r="D5" s="4" t="s">
        <v>1377</v>
      </c>
      <c r="E5" s="6" t="s">
        <v>1209</v>
      </c>
      <c r="F5" s="4" t="s">
        <v>1536</v>
      </c>
      <c r="G5" s="4">
        <f t="shared" si="0"/>
        <v>117</v>
      </c>
      <c r="H5" s="18"/>
      <c r="I5" s="4">
        <v>15</v>
      </c>
      <c r="J5" s="4"/>
      <c r="M5" s="5">
        <v>102</v>
      </c>
      <c r="P5" s="4"/>
      <c r="S5" s="14"/>
    </row>
    <row r="6" spans="1:19" s="5" customFormat="1" ht="12.75">
      <c r="A6" s="4">
        <v>3</v>
      </c>
      <c r="B6" s="4" t="s">
        <v>410</v>
      </c>
      <c r="C6" s="5" t="s">
        <v>411</v>
      </c>
      <c r="D6" s="4" t="s">
        <v>1377</v>
      </c>
      <c r="E6" s="6" t="s">
        <v>412</v>
      </c>
      <c r="F6" s="4" t="s">
        <v>1168</v>
      </c>
      <c r="G6" s="4">
        <f t="shared" si="0"/>
        <v>108</v>
      </c>
      <c r="H6" s="18"/>
      <c r="I6" s="4"/>
      <c r="J6" s="4"/>
      <c r="M6" s="5">
        <v>108</v>
      </c>
      <c r="P6" s="4"/>
      <c r="S6" s="14"/>
    </row>
    <row r="7" spans="1:19" s="5" customFormat="1" ht="12.75">
      <c r="A7" s="4">
        <v>4</v>
      </c>
      <c r="B7" s="4" t="s">
        <v>1375</v>
      </c>
      <c r="C7" s="5" t="s">
        <v>1376</v>
      </c>
      <c r="D7" s="4" t="s">
        <v>1377</v>
      </c>
      <c r="E7" s="6" t="s">
        <v>1378</v>
      </c>
      <c r="F7" s="4" t="s">
        <v>1175</v>
      </c>
      <c r="G7" s="4">
        <f t="shared" si="0"/>
        <v>100</v>
      </c>
      <c r="H7" s="18"/>
      <c r="I7" s="4"/>
      <c r="J7" s="4"/>
      <c r="K7" s="5">
        <v>60</v>
      </c>
      <c r="N7" s="5">
        <v>20</v>
      </c>
      <c r="P7" s="4"/>
      <c r="R7" s="5">
        <v>20</v>
      </c>
      <c r="S7" s="14"/>
    </row>
    <row r="8" spans="1:19" s="5" customFormat="1" ht="12.75">
      <c r="A8" s="4">
        <v>5</v>
      </c>
      <c r="B8" s="4" t="s">
        <v>415</v>
      </c>
      <c r="C8" s="5" t="s">
        <v>416</v>
      </c>
      <c r="D8" s="4" t="s">
        <v>1377</v>
      </c>
      <c r="E8" s="6" t="s">
        <v>1209</v>
      </c>
      <c r="F8" s="4" t="s">
        <v>1172</v>
      </c>
      <c r="G8" s="4">
        <f t="shared" si="0"/>
        <v>96</v>
      </c>
      <c r="H8" s="18"/>
      <c r="I8" s="4"/>
      <c r="J8" s="4"/>
      <c r="M8" s="5">
        <v>96</v>
      </c>
      <c r="P8" s="4"/>
      <c r="S8" s="14"/>
    </row>
    <row r="9" spans="1:19" s="5" customFormat="1" ht="12.75">
      <c r="A9" s="4">
        <v>5</v>
      </c>
      <c r="B9" s="4" t="s">
        <v>417</v>
      </c>
      <c r="C9" s="5" t="s">
        <v>418</v>
      </c>
      <c r="D9" s="4" t="s">
        <v>1377</v>
      </c>
      <c r="E9" s="6" t="s">
        <v>205</v>
      </c>
      <c r="F9" s="4" t="s">
        <v>1536</v>
      </c>
      <c r="G9" s="4">
        <f t="shared" si="0"/>
        <v>96</v>
      </c>
      <c r="H9" s="18"/>
      <c r="I9" s="4">
        <v>6</v>
      </c>
      <c r="J9" s="4"/>
      <c r="M9" s="5">
        <v>90</v>
      </c>
      <c r="P9" s="4"/>
      <c r="S9" s="14"/>
    </row>
    <row r="10" spans="1:19" s="5" customFormat="1" ht="12.75">
      <c r="A10" s="4">
        <v>7</v>
      </c>
      <c r="B10" s="4" t="s">
        <v>1383</v>
      </c>
      <c r="C10" s="5" t="s">
        <v>1384</v>
      </c>
      <c r="D10" s="4" t="s">
        <v>1377</v>
      </c>
      <c r="E10" s="6" t="s">
        <v>1385</v>
      </c>
      <c r="F10" s="4" t="s">
        <v>1175</v>
      </c>
      <c r="G10" s="4">
        <f t="shared" si="0"/>
        <v>89</v>
      </c>
      <c r="H10" s="18"/>
      <c r="I10" s="4"/>
      <c r="J10" s="4"/>
      <c r="K10" s="5">
        <v>54</v>
      </c>
      <c r="O10" s="5">
        <v>21</v>
      </c>
      <c r="P10" s="4"/>
      <c r="R10" s="5">
        <v>14</v>
      </c>
      <c r="S10" s="14"/>
    </row>
    <row r="11" spans="1:17" ht="12.75">
      <c r="A11" s="4">
        <v>8</v>
      </c>
      <c r="B11" s="2" t="s">
        <v>58</v>
      </c>
      <c r="C11" s="5" t="s">
        <v>59</v>
      </c>
      <c r="D11" s="2" t="s">
        <v>1377</v>
      </c>
      <c r="E11" s="7" t="s">
        <v>1653</v>
      </c>
      <c r="F11" s="2" t="s">
        <v>1175</v>
      </c>
      <c r="G11" s="4">
        <f t="shared" si="0"/>
        <v>88</v>
      </c>
      <c r="K11" s="5">
        <v>33</v>
      </c>
      <c r="O11" s="5">
        <v>30</v>
      </c>
      <c r="Q11" s="5">
        <v>25</v>
      </c>
    </row>
    <row r="12" spans="1:12" ht="12.75">
      <c r="A12" s="4">
        <v>9</v>
      </c>
      <c r="B12" s="2" t="s">
        <v>608</v>
      </c>
      <c r="C12" s="5" t="s">
        <v>609</v>
      </c>
      <c r="D12" s="2" t="s">
        <v>1377</v>
      </c>
      <c r="E12" s="7" t="s">
        <v>569</v>
      </c>
      <c r="F12" s="2" t="s">
        <v>570</v>
      </c>
      <c r="G12" s="4">
        <f t="shared" si="0"/>
        <v>48</v>
      </c>
      <c r="I12" s="2">
        <v>12</v>
      </c>
      <c r="J12" s="2">
        <v>18</v>
      </c>
      <c r="L12" s="5">
        <v>18</v>
      </c>
    </row>
    <row r="13" spans="1:10" ht="12.75">
      <c r="A13" s="4">
        <v>10</v>
      </c>
      <c r="B13" s="2" t="s">
        <v>775</v>
      </c>
      <c r="C13" s="5" t="s">
        <v>776</v>
      </c>
      <c r="D13" s="2" t="s">
        <v>1377</v>
      </c>
      <c r="E13" s="7" t="s">
        <v>580</v>
      </c>
      <c r="F13" s="2" t="s">
        <v>570</v>
      </c>
      <c r="G13" s="4">
        <f t="shared" si="0"/>
        <v>35</v>
      </c>
      <c r="I13" s="2">
        <v>15</v>
      </c>
      <c r="J13" s="2">
        <v>20</v>
      </c>
    </row>
    <row r="14" spans="1:19" s="5" customFormat="1" ht="12.75">
      <c r="A14" s="4">
        <v>11</v>
      </c>
      <c r="B14" s="4" t="s">
        <v>1381</v>
      </c>
      <c r="C14" s="5" t="s">
        <v>1382</v>
      </c>
      <c r="D14" s="4" t="s">
        <v>1377</v>
      </c>
      <c r="E14" s="6" t="s">
        <v>1209</v>
      </c>
      <c r="F14" s="4" t="s">
        <v>1175</v>
      </c>
      <c r="G14" s="4">
        <f t="shared" si="0"/>
        <v>34</v>
      </c>
      <c r="H14" s="18"/>
      <c r="I14" s="4"/>
      <c r="J14" s="4"/>
      <c r="N14" s="5">
        <v>18</v>
      </c>
      <c r="P14" s="4"/>
      <c r="R14" s="5">
        <v>16</v>
      </c>
      <c r="S14" s="14"/>
    </row>
    <row r="15" spans="1:12" ht="12.75">
      <c r="A15" s="4">
        <v>12</v>
      </c>
      <c r="B15" s="2" t="s">
        <v>605</v>
      </c>
      <c r="C15" s="5" t="s">
        <v>606</v>
      </c>
      <c r="D15" s="2" t="s">
        <v>1377</v>
      </c>
      <c r="E15" s="7" t="s">
        <v>607</v>
      </c>
      <c r="F15" s="2" t="s">
        <v>570</v>
      </c>
      <c r="G15" s="4">
        <f t="shared" si="0"/>
        <v>30</v>
      </c>
      <c r="I15" s="2">
        <v>10</v>
      </c>
      <c r="L15" s="5">
        <v>20</v>
      </c>
    </row>
    <row r="16" spans="1:16" ht="12.75">
      <c r="A16" s="4">
        <v>13</v>
      </c>
      <c r="B16" s="2" t="s">
        <v>764</v>
      </c>
      <c r="C16" s="5" t="s">
        <v>765</v>
      </c>
      <c r="D16" s="2" t="s">
        <v>1377</v>
      </c>
      <c r="E16" s="7" t="s">
        <v>1209</v>
      </c>
      <c r="F16" s="2" t="s">
        <v>1460</v>
      </c>
      <c r="G16" s="4">
        <f t="shared" si="0"/>
        <v>20</v>
      </c>
      <c r="P16" s="2">
        <v>20</v>
      </c>
    </row>
    <row r="17" spans="1:19" s="5" customFormat="1" ht="12.75">
      <c r="A17" s="4">
        <v>14</v>
      </c>
      <c r="B17" s="4" t="s">
        <v>1379</v>
      </c>
      <c r="C17" s="5" t="s">
        <v>1380</v>
      </c>
      <c r="D17" s="4" t="s">
        <v>1377</v>
      </c>
      <c r="E17" s="6" t="s">
        <v>1351</v>
      </c>
      <c r="F17" s="4" t="s">
        <v>1175</v>
      </c>
      <c r="G17" s="4">
        <f t="shared" si="0"/>
        <v>18</v>
      </c>
      <c r="H17" s="18"/>
      <c r="I17" s="4"/>
      <c r="J17" s="4"/>
      <c r="P17" s="4"/>
      <c r="R17" s="5">
        <v>18</v>
      </c>
      <c r="S17" s="14"/>
    </row>
    <row r="18" spans="1:17" ht="12.75">
      <c r="A18" s="4">
        <v>15</v>
      </c>
      <c r="B18" s="2" t="s">
        <v>60</v>
      </c>
      <c r="C18" s="5" t="s">
        <v>61</v>
      </c>
      <c r="D18" s="2" t="s">
        <v>1377</v>
      </c>
      <c r="E18" s="7" t="s">
        <v>62</v>
      </c>
      <c r="F18" s="2" t="s">
        <v>1175</v>
      </c>
      <c r="G18" s="4">
        <f t="shared" si="0"/>
        <v>17</v>
      </c>
      <c r="Q18" s="5">
        <v>17</v>
      </c>
    </row>
    <row r="19" spans="1:9" ht="12.75">
      <c r="A19" s="4">
        <v>16</v>
      </c>
      <c r="B19" s="2" t="s">
        <v>812</v>
      </c>
      <c r="C19" s="5" t="s">
        <v>813</v>
      </c>
      <c r="D19" s="2" t="s">
        <v>1377</v>
      </c>
      <c r="E19" s="7" t="s">
        <v>814</v>
      </c>
      <c r="F19" s="2" t="s">
        <v>1389</v>
      </c>
      <c r="G19" s="4">
        <f t="shared" si="0"/>
        <v>15</v>
      </c>
      <c r="I19" s="2">
        <v>15</v>
      </c>
    </row>
    <row r="20" spans="1:9" ht="12.75">
      <c r="A20" s="4">
        <v>16</v>
      </c>
      <c r="B20" s="2" t="s">
        <v>1017</v>
      </c>
      <c r="C20" s="5" t="s">
        <v>1018</v>
      </c>
      <c r="D20" s="2" t="s">
        <v>1377</v>
      </c>
      <c r="E20" s="7" t="s">
        <v>1616</v>
      </c>
      <c r="F20" s="2" t="s">
        <v>1172</v>
      </c>
      <c r="G20" s="4">
        <f t="shared" si="0"/>
        <v>15</v>
      </c>
      <c r="I20" s="2">
        <v>15</v>
      </c>
    </row>
    <row r="21" spans="1:9" ht="12.75">
      <c r="A21" s="4">
        <v>16</v>
      </c>
      <c r="B21" s="2" t="s">
        <v>1082</v>
      </c>
      <c r="C21" s="5" t="s">
        <v>1083</v>
      </c>
      <c r="D21" s="2" t="s">
        <v>1377</v>
      </c>
      <c r="E21" s="7" t="s">
        <v>1209</v>
      </c>
      <c r="F21" s="2" t="s">
        <v>1659</v>
      </c>
      <c r="G21" s="4">
        <f t="shared" si="0"/>
        <v>15</v>
      </c>
      <c r="I21" s="2">
        <v>15</v>
      </c>
    </row>
    <row r="22" spans="1:9" ht="12.75">
      <c r="A22" s="4">
        <v>16</v>
      </c>
      <c r="B22" s="2" t="s">
        <v>1011</v>
      </c>
      <c r="C22" s="5" t="s">
        <v>1012</v>
      </c>
      <c r="D22" s="2" t="s">
        <v>1377</v>
      </c>
      <c r="E22" s="7" t="s">
        <v>157</v>
      </c>
      <c r="F22" s="2" t="s">
        <v>1143</v>
      </c>
      <c r="G22" s="4">
        <f t="shared" si="0"/>
        <v>15</v>
      </c>
      <c r="I22" s="2">
        <v>15</v>
      </c>
    </row>
    <row r="23" spans="1:9" ht="12.75">
      <c r="A23" s="4">
        <v>20</v>
      </c>
      <c r="B23" s="2" t="s">
        <v>815</v>
      </c>
      <c r="C23" s="5" t="s">
        <v>816</v>
      </c>
      <c r="D23" s="2" t="s">
        <v>1377</v>
      </c>
      <c r="E23" s="7" t="s">
        <v>1209</v>
      </c>
      <c r="F23" s="2" t="s">
        <v>1389</v>
      </c>
      <c r="G23" s="4">
        <f t="shared" si="0"/>
        <v>12</v>
      </c>
      <c r="I23" s="2">
        <v>12</v>
      </c>
    </row>
    <row r="24" spans="1:9" ht="12.75">
      <c r="A24" s="4">
        <v>20</v>
      </c>
      <c r="B24" s="2" t="s">
        <v>1013</v>
      </c>
      <c r="C24" s="5" t="s">
        <v>1014</v>
      </c>
      <c r="D24" s="2" t="s">
        <v>1377</v>
      </c>
      <c r="E24" s="7" t="s">
        <v>573</v>
      </c>
      <c r="F24" s="2" t="s">
        <v>1143</v>
      </c>
      <c r="G24" s="4">
        <f t="shared" si="0"/>
        <v>12</v>
      </c>
      <c r="I24" s="2">
        <v>12</v>
      </c>
    </row>
    <row r="25" spans="1:9" ht="12.75">
      <c r="A25" s="4">
        <v>20</v>
      </c>
      <c r="B25" s="2" t="s">
        <v>518</v>
      </c>
      <c r="C25" s="5" t="s">
        <v>519</v>
      </c>
      <c r="D25" s="2" t="s">
        <v>1377</v>
      </c>
      <c r="E25" s="7" t="s">
        <v>457</v>
      </c>
      <c r="F25" s="2" t="s">
        <v>1536</v>
      </c>
      <c r="G25" s="4">
        <f t="shared" si="0"/>
        <v>12</v>
      </c>
      <c r="I25" s="2">
        <v>12</v>
      </c>
    </row>
    <row r="26" spans="1:9" ht="12.75">
      <c r="A26" s="4">
        <v>23</v>
      </c>
      <c r="B26" s="2" t="s">
        <v>520</v>
      </c>
      <c r="C26" s="5" t="s">
        <v>521</v>
      </c>
      <c r="D26" s="2" t="s">
        <v>1377</v>
      </c>
      <c r="E26" s="7" t="s">
        <v>1603</v>
      </c>
      <c r="F26" s="2" t="s">
        <v>1536</v>
      </c>
      <c r="G26" s="4">
        <f t="shared" si="0"/>
        <v>8</v>
      </c>
      <c r="I26" s="2">
        <v>8</v>
      </c>
    </row>
    <row r="27" spans="1:9" ht="12.75">
      <c r="A27" s="4">
        <v>24</v>
      </c>
      <c r="B27" s="2" t="s">
        <v>850</v>
      </c>
      <c r="C27" s="5" t="s">
        <v>851</v>
      </c>
      <c r="D27" s="2" t="s">
        <v>1377</v>
      </c>
      <c r="E27" s="7" t="s">
        <v>1209</v>
      </c>
      <c r="F27" s="2" t="s">
        <v>852</v>
      </c>
      <c r="G27" s="4">
        <f t="shared" si="0"/>
        <v>7</v>
      </c>
      <c r="I27" s="2">
        <v>7</v>
      </c>
    </row>
    <row r="28" spans="1:9" ht="12.75">
      <c r="A28" s="4">
        <v>25</v>
      </c>
      <c r="B28" s="2" t="s">
        <v>524</v>
      </c>
      <c r="C28" s="5" t="s">
        <v>525</v>
      </c>
      <c r="D28" s="2" t="s">
        <v>1377</v>
      </c>
      <c r="E28" s="7" t="s">
        <v>1209</v>
      </c>
      <c r="F28" s="2" t="s">
        <v>1536</v>
      </c>
      <c r="G28" s="4">
        <f t="shared" si="0"/>
        <v>4</v>
      </c>
      <c r="I28" s="2">
        <v>4</v>
      </c>
    </row>
    <row r="29" ht="12.75" customHeight="1"/>
    <row r="30" spans="1:20" s="13" customFormat="1" ht="6" customHeight="1">
      <c r="A30" s="26"/>
      <c r="B30" s="16"/>
      <c r="D30" s="16"/>
      <c r="E30" s="17"/>
      <c r="F30" s="16"/>
      <c r="G30" s="16"/>
      <c r="H30" s="16"/>
      <c r="I30" s="16"/>
      <c r="J30" s="16"/>
      <c r="K30" s="14"/>
      <c r="L30" s="14"/>
      <c r="M30" s="14"/>
      <c r="N30" s="14"/>
      <c r="O30" s="14"/>
      <c r="P30" s="16"/>
      <c r="Q30" s="14"/>
      <c r="R30" s="14"/>
      <c r="T30" s="14"/>
    </row>
    <row r="31" spans="1:19" s="20" customFormat="1" ht="12.75">
      <c r="A31" s="27"/>
      <c r="B31" s="19"/>
      <c r="D31" s="19"/>
      <c r="E31" s="22"/>
      <c r="F31" s="19"/>
      <c r="G31" s="19"/>
      <c r="H31" s="30"/>
      <c r="I31" s="19"/>
      <c r="J31" s="19"/>
      <c r="K31" s="5"/>
      <c r="L31" s="5"/>
      <c r="M31" s="5"/>
      <c r="N31" s="5"/>
      <c r="O31" s="5"/>
      <c r="P31" s="19"/>
      <c r="Q31" s="5"/>
      <c r="R31" s="5"/>
      <c r="S31" s="21"/>
    </row>
    <row r="32" spans="1:19" s="11" customFormat="1" ht="12.75">
      <c r="A32" s="28"/>
      <c r="B32" s="10"/>
      <c r="D32" s="10"/>
      <c r="E32" s="12"/>
      <c r="F32" s="10"/>
      <c r="G32" s="10"/>
      <c r="H32" s="29"/>
      <c r="I32" s="10"/>
      <c r="J32" s="10"/>
      <c r="K32" s="5"/>
      <c r="L32" s="5"/>
      <c r="M32" s="5"/>
      <c r="N32" s="5"/>
      <c r="O32" s="5"/>
      <c r="P32" s="10"/>
      <c r="Q32" s="5"/>
      <c r="R32" s="5"/>
      <c r="S32" s="15"/>
    </row>
    <row r="33" spans="1:19" s="11" customFormat="1" ht="12.75">
      <c r="A33" s="28"/>
      <c r="B33" s="10"/>
      <c r="D33" s="10"/>
      <c r="E33" s="12"/>
      <c r="F33" s="10"/>
      <c r="G33" s="10"/>
      <c r="H33" s="29"/>
      <c r="I33" s="10"/>
      <c r="J33" s="10"/>
      <c r="K33" s="5"/>
      <c r="L33" s="5"/>
      <c r="M33" s="5"/>
      <c r="N33" s="5"/>
      <c r="O33" s="5"/>
      <c r="P33" s="10"/>
      <c r="Q33" s="5"/>
      <c r="R33" s="5"/>
      <c r="S33" s="15"/>
    </row>
    <row r="34" spans="1:19" s="11" customFormat="1" ht="12.75">
      <c r="A34" s="28"/>
      <c r="B34" s="10"/>
      <c r="D34" s="10"/>
      <c r="E34" s="12"/>
      <c r="F34" s="10"/>
      <c r="G34" s="10"/>
      <c r="H34" s="29"/>
      <c r="I34" s="10"/>
      <c r="J34" s="10"/>
      <c r="K34" s="5"/>
      <c r="L34" s="5"/>
      <c r="M34" s="5"/>
      <c r="N34" s="5"/>
      <c r="O34" s="5"/>
      <c r="P34" s="10"/>
      <c r="Q34" s="5"/>
      <c r="R34" s="5"/>
      <c r="S34" s="15"/>
    </row>
    <row r="35" spans="1:19" s="11" customFormat="1" ht="12.75">
      <c r="A35" s="28"/>
      <c r="B35" s="10"/>
      <c r="D35" s="10"/>
      <c r="E35" s="12"/>
      <c r="F35" s="10"/>
      <c r="G35" s="10"/>
      <c r="H35" s="29"/>
      <c r="I35" s="10"/>
      <c r="J35" s="10"/>
      <c r="K35" s="5"/>
      <c r="L35" s="5"/>
      <c r="M35" s="5"/>
      <c r="N35" s="5"/>
      <c r="O35" s="5"/>
      <c r="P35" s="10"/>
      <c r="Q35" s="5"/>
      <c r="R35" s="5"/>
      <c r="S35" s="15"/>
    </row>
    <row r="36" spans="1:19" s="11" customFormat="1" ht="12.75">
      <c r="A36" s="28"/>
      <c r="B36" s="10"/>
      <c r="D36" s="10"/>
      <c r="E36" s="12"/>
      <c r="F36" s="10"/>
      <c r="G36" s="10"/>
      <c r="H36" s="29"/>
      <c r="I36" s="10"/>
      <c r="J36" s="10"/>
      <c r="K36" s="5"/>
      <c r="L36" s="5"/>
      <c r="M36" s="5"/>
      <c r="N36" s="5"/>
      <c r="O36" s="5"/>
      <c r="P36" s="10"/>
      <c r="Q36" s="5"/>
      <c r="R36" s="5"/>
      <c r="S36" s="15"/>
    </row>
    <row r="37" spans="1:19" s="11" customFormat="1" ht="12.75">
      <c r="A37" s="28"/>
      <c r="B37" s="10"/>
      <c r="D37" s="10"/>
      <c r="E37" s="12"/>
      <c r="F37" s="10"/>
      <c r="G37" s="10"/>
      <c r="H37" s="29"/>
      <c r="I37" s="10"/>
      <c r="J37" s="10"/>
      <c r="K37" s="5"/>
      <c r="L37" s="5"/>
      <c r="M37" s="5"/>
      <c r="N37" s="5"/>
      <c r="O37" s="5"/>
      <c r="P37" s="10"/>
      <c r="Q37" s="5"/>
      <c r="R37" s="5"/>
      <c r="S37" s="15"/>
    </row>
    <row r="38" spans="1:19" s="11" customFormat="1" ht="12.75">
      <c r="A38" s="28"/>
      <c r="B38" s="10"/>
      <c r="D38" s="10"/>
      <c r="E38" s="12"/>
      <c r="F38" s="10"/>
      <c r="G38" s="10"/>
      <c r="H38" s="29"/>
      <c r="I38" s="10"/>
      <c r="J38" s="10"/>
      <c r="K38" s="5"/>
      <c r="L38" s="5"/>
      <c r="M38" s="5"/>
      <c r="N38" s="5"/>
      <c r="O38" s="5"/>
      <c r="P38" s="10"/>
      <c r="Q38" s="5"/>
      <c r="R38" s="5"/>
      <c r="S38" s="15"/>
    </row>
    <row r="39" spans="1:19" s="11" customFormat="1" ht="12.75">
      <c r="A39" s="28"/>
      <c r="B39" s="10"/>
      <c r="D39" s="10"/>
      <c r="E39" s="12"/>
      <c r="F39" s="10"/>
      <c r="G39" s="10"/>
      <c r="H39" s="29"/>
      <c r="I39" s="10"/>
      <c r="J39" s="10"/>
      <c r="K39" s="5"/>
      <c r="L39" s="5"/>
      <c r="M39" s="5"/>
      <c r="N39" s="5"/>
      <c r="O39" s="5"/>
      <c r="P39" s="10"/>
      <c r="Q39" s="5"/>
      <c r="R39" s="5"/>
      <c r="S39" s="15"/>
    </row>
    <row r="40" spans="1:19" s="11" customFormat="1" ht="12.75">
      <c r="A40" s="28"/>
      <c r="B40" s="10"/>
      <c r="D40" s="10"/>
      <c r="E40" s="12"/>
      <c r="F40" s="10"/>
      <c r="G40" s="10"/>
      <c r="H40" s="29"/>
      <c r="I40" s="10"/>
      <c r="J40" s="10"/>
      <c r="K40" s="5"/>
      <c r="L40" s="5"/>
      <c r="M40" s="5"/>
      <c r="N40" s="5"/>
      <c r="O40" s="5"/>
      <c r="P40" s="10"/>
      <c r="Q40" s="5"/>
      <c r="R40" s="5"/>
      <c r="S40" s="15"/>
    </row>
    <row r="41" spans="1:19" s="11" customFormat="1" ht="12.75">
      <c r="A41" s="28"/>
      <c r="B41" s="10"/>
      <c r="D41" s="10"/>
      <c r="E41" s="12"/>
      <c r="F41" s="10"/>
      <c r="G41" s="10"/>
      <c r="H41" s="29"/>
      <c r="I41" s="10"/>
      <c r="J41" s="10"/>
      <c r="K41" s="5"/>
      <c r="L41" s="5"/>
      <c r="M41" s="5"/>
      <c r="N41" s="5"/>
      <c r="O41" s="5"/>
      <c r="P41" s="10"/>
      <c r="Q41" s="5"/>
      <c r="R41" s="5"/>
      <c r="S41" s="15"/>
    </row>
    <row r="42" spans="1:19" s="11" customFormat="1" ht="12.75">
      <c r="A42" s="28"/>
      <c r="B42" s="10"/>
      <c r="D42" s="10"/>
      <c r="E42" s="12"/>
      <c r="F42" s="10"/>
      <c r="G42" s="10"/>
      <c r="H42" s="29"/>
      <c r="I42" s="10"/>
      <c r="J42" s="10"/>
      <c r="K42" s="5"/>
      <c r="L42" s="5"/>
      <c r="M42" s="5"/>
      <c r="N42" s="5"/>
      <c r="O42" s="5"/>
      <c r="P42" s="10"/>
      <c r="Q42" s="5"/>
      <c r="R42" s="5"/>
      <c r="S42" s="15"/>
    </row>
    <row r="43" spans="1:19" s="11" customFormat="1" ht="12.75">
      <c r="A43" s="28"/>
      <c r="B43" s="10"/>
      <c r="D43" s="10"/>
      <c r="E43" s="12"/>
      <c r="F43" s="10"/>
      <c r="G43" s="10"/>
      <c r="H43" s="29"/>
      <c r="I43" s="10"/>
      <c r="J43" s="10"/>
      <c r="K43" s="5"/>
      <c r="L43" s="5"/>
      <c r="M43" s="5"/>
      <c r="N43" s="5"/>
      <c r="O43" s="5"/>
      <c r="P43" s="10"/>
      <c r="Q43" s="5"/>
      <c r="R43" s="5"/>
      <c r="S43" s="15"/>
    </row>
    <row r="44" spans="1:19" s="11" customFormat="1" ht="12.75">
      <c r="A44" s="28"/>
      <c r="B44" s="10"/>
      <c r="D44" s="10"/>
      <c r="E44" s="12"/>
      <c r="F44" s="10"/>
      <c r="G44" s="10"/>
      <c r="H44" s="29"/>
      <c r="I44" s="10"/>
      <c r="J44" s="10"/>
      <c r="K44" s="5"/>
      <c r="L44" s="5"/>
      <c r="M44" s="5"/>
      <c r="N44" s="5"/>
      <c r="O44" s="5"/>
      <c r="P44" s="10"/>
      <c r="Q44" s="5"/>
      <c r="R44" s="5"/>
      <c r="S44" s="15"/>
    </row>
    <row r="45" spans="1:19" s="11" customFormat="1" ht="12.75">
      <c r="A45" s="28"/>
      <c r="B45" s="10"/>
      <c r="D45" s="10"/>
      <c r="E45" s="12"/>
      <c r="F45" s="10"/>
      <c r="G45" s="10"/>
      <c r="H45" s="29"/>
      <c r="I45" s="10"/>
      <c r="J45" s="10"/>
      <c r="K45" s="5"/>
      <c r="L45" s="5"/>
      <c r="M45" s="5"/>
      <c r="N45" s="5"/>
      <c r="O45" s="5"/>
      <c r="P45" s="10"/>
      <c r="Q45" s="5"/>
      <c r="R45" s="5"/>
      <c r="S45" s="15"/>
    </row>
    <row r="46" spans="1:19" s="11" customFormat="1" ht="12.75">
      <c r="A46" s="28"/>
      <c r="B46" s="10"/>
      <c r="D46" s="10"/>
      <c r="E46" s="12"/>
      <c r="F46" s="10"/>
      <c r="G46" s="10"/>
      <c r="H46" s="29"/>
      <c r="I46" s="10"/>
      <c r="J46" s="10"/>
      <c r="K46" s="5"/>
      <c r="L46" s="5"/>
      <c r="M46" s="5"/>
      <c r="N46" s="5"/>
      <c r="O46" s="5"/>
      <c r="P46" s="10"/>
      <c r="Q46" s="5"/>
      <c r="R46" s="5"/>
      <c r="S46" s="15"/>
    </row>
    <row r="73" ht="13.5" customHeight="1"/>
    <row r="139" spans="1:3" ht="12.75">
      <c r="A139" s="33"/>
      <c r="B139" s="33"/>
      <c r="C139" s="33"/>
    </row>
  </sheetData>
  <sheetProtection/>
  <mergeCells count="1">
    <mergeCell ref="A139:C139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2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7" customWidth="1"/>
    <col min="6" max="6" width="5.8515625" style="2" customWidth="1"/>
    <col min="7" max="7" width="6.7109375" style="2" customWidth="1"/>
    <col min="8" max="8" width="1.7109375" style="16" customWidth="1"/>
    <col min="9" max="9" width="4.7109375" style="2" customWidth="1"/>
    <col min="10" max="15" width="4.7109375" style="5" customWidth="1"/>
    <col min="16" max="16" width="2.421875" style="13" customWidth="1"/>
    <col min="17" max="17" width="4.57421875" style="5" customWidth="1"/>
  </cols>
  <sheetData>
    <row r="1" spans="1:17" s="5" customFormat="1" ht="158.25" customHeight="1">
      <c r="A1" s="25" t="s">
        <v>550</v>
      </c>
      <c r="B1" s="24"/>
      <c r="D1" s="4"/>
      <c r="E1" s="6"/>
      <c r="F1" s="4"/>
      <c r="G1" s="4"/>
      <c r="H1" s="18"/>
      <c r="I1" s="23" t="s">
        <v>1148</v>
      </c>
      <c r="J1" s="8" t="s">
        <v>703</v>
      </c>
      <c r="K1" s="8" t="s">
        <v>1159</v>
      </c>
      <c r="L1" s="8" t="s">
        <v>1158</v>
      </c>
      <c r="M1" s="8" t="s">
        <v>1156</v>
      </c>
      <c r="N1" s="8" t="s">
        <v>1150</v>
      </c>
      <c r="O1" s="8" t="s">
        <v>1660</v>
      </c>
      <c r="P1" s="14"/>
      <c r="Q1" s="8"/>
    </row>
    <row r="2" spans="1:17" s="5" customFormat="1" ht="12.75">
      <c r="A2" s="4"/>
      <c r="B2" s="4"/>
      <c r="D2" s="4"/>
      <c r="E2" s="6"/>
      <c r="F2" s="4"/>
      <c r="G2" s="4"/>
      <c r="H2" s="18"/>
      <c r="I2" s="4" t="s">
        <v>1143</v>
      </c>
      <c r="J2" s="9" t="s">
        <v>1142</v>
      </c>
      <c r="K2" s="9" t="s">
        <v>1141</v>
      </c>
      <c r="L2" s="9" t="s">
        <v>1137</v>
      </c>
      <c r="M2" s="9" t="s">
        <v>1136</v>
      </c>
      <c r="N2" s="9" t="s">
        <v>1137</v>
      </c>
      <c r="O2" s="9" t="s">
        <v>1137</v>
      </c>
      <c r="P2" s="14"/>
      <c r="Q2" s="9"/>
    </row>
    <row r="3" spans="1:17" ht="12.75">
      <c r="A3" s="3" t="s">
        <v>1144</v>
      </c>
      <c r="B3" s="3" t="s">
        <v>1139</v>
      </c>
      <c r="C3" s="3" t="s">
        <v>1140</v>
      </c>
      <c r="D3" s="3" t="s">
        <v>1145</v>
      </c>
      <c r="E3" s="3" t="s">
        <v>1138</v>
      </c>
      <c r="F3" s="3" t="s">
        <v>1146</v>
      </c>
      <c r="G3" s="3" t="s">
        <v>1147</v>
      </c>
      <c r="H3" s="26"/>
      <c r="I3" s="3"/>
      <c r="J3" s="1">
        <v>6</v>
      </c>
      <c r="K3" s="1">
        <v>5</v>
      </c>
      <c r="L3" s="1">
        <v>4</v>
      </c>
      <c r="M3" s="1">
        <v>3</v>
      </c>
      <c r="N3" s="1">
        <v>2</v>
      </c>
      <c r="O3" s="1">
        <v>1</v>
      </c>
      <c r="Q3" s="1"/>
    </row>
    <row r="4" spans="1:16" s="5" customFormat="1" ht="12.75">
      <c r="A4" s="4">
        <v>1</v>
      </c>
      <c r="B4" s="4" t="s">
        <v>103</v>
      </c>
      <c r="C4" s="5" t="s">
        <v>104</v>
      </c>
      <c r="D4" s="4" t="s">
        <v>1545</v>
      </c>
      <c r="E4" s="6" t="s">
        <v>105</v>
      </c>
      <c r="F4" s="4" t="s">
        <v>1175</v>
      </c>
      <c r="G4" s="4">
        <f aca="true" t="shared" si="0" ref="G4:G13">SUM(I4:O4)</f>
        <v>186</v>
      </c>
      <c r="H4" s="18"/>
      <c r="I4" s="4"/>
      <c r="J4" s="5">
        <v>45</v>
      </c>
      <c r="K4" s="5">
        <v>96</v>
      </c>
      <c r="L4" s="5">
        <v>20</v>
      </c>
      <c r="M4" s="5">
        <v>25</v>
      </c>
      <c r="P4" s="14"/>
    </row>
    <row r="5" spans="1:16" s="5" customFormat="1" ht="12.75">
      <c r="A5" s="4">
        <v>2</v>
      </c>
      <c r="B5" s="4" t="s">
        <v>419</v>
      </c>
      <c r="C5" s="5" t="s">
        <v>420</v>
      </c>
      <c r="D5" s="4" t="s">
        <v>1545</v>
      </c>
      <c r="E5" s="6" t="s">
        <v>1209</v>
      </c>
      <c r="F5" s="4" t="s">
        <v>1536</v>
      </c>
      <c r="G5" s="4">
        <f t="shared" si="0"/>
        <v>130</v>
      </c>
      <c r="H5" s="18"/>
      <c r="I5" s="4">
        <v>10</v>
      </c>
      <c r="K5" s="5">
        <v>120</v>
      </c>
      <c r="P5" s="14"/>
    </row>
    <row r="6" spans="1:16" s="5" customFormat="1" ht="12.75">
      <c r="A6" s="4">
        <v>4</v>
      </c>
      <c r="B6" s="4" t="s">
        <v>423</v>
      </c>
      <c r="C6" s="5" t="s">
        <v>424</v>
      </c>
      <c r="D6" s="4" t="s">
        <v>1545</v>
      </c>
      <c r="E6" s="6" t="s">
        <v>1209</v>
      </c>
      <c r="F6" s="4" t="s">
        <v>1536</v>
      </c>
      <c r="G6" s="4">
        <f t="shared" si="0"/>
        <v>109</v>
      </c>
      <c r="H6" s="18"/>
      <c r="I6" s="4">
        <v>7</v>
      </c>
      <c r="K6" s="5">
        <v>102</v>
      </c>
      <c r="P6" s="14"/>
    </row>
    <row r="7" spans="1:16" s="5" customFormat="1" ht="12.75">
      <c r="A7" s="4">
        <v>3</v>
      </c>
      <c r="B7" s="4" t="s">
        <v>421</v>
      </c>
      <c r="C7" s="5" t="s">
        <v>422</v>
      </c>
      <c r="D7" s="4" t="s">
        <v>1545</v>
      </c>
      <c r="E7" s="6" t="s">
        <v>1597</v>
      </c>
      <c r="F7" s="4" t="s">
        <v>1168</v>
      </c>
      <c r="G7" s="4">
        <f t="shared" si="0"/>
        <v>108</v>
      </c>
      <c r="H7" s="18"/>
      <c r="I7" s="4"/>
      <c r="K7" s="5">
        <v>108</v>
      </c>
      <c r="P7" s="14"/>
    </row>
    <row r="8" spans="1:16" s="5" customFormat="1" ht="12.75">
      <c r="A8" s="4">
        <v>5</v>
      </c>
      <c r="B8" s="4" t="s">
        <v>425</v>
      </c>
      <c r="C8" s="5" t="s">
        <v>426</v>
      </c>
      <c r="D8" s="4" t="s">
        <v>1545</v>
      </c>
      <c r="E8" s="6" t="s">
        <v>205</v>
      </c>
      <c r="F8" s="4" t="s">
        <v>1536</v>
      </c>
      <c r="G8" s="4">
        <f t="shared" si="0"/>
        <v>93</v>
      </c>
      <c r="H8" s="18"/>
      <c r="I8" s="4">
        <v>3</v>
      </c>
      <c r="K8" s="5">
        <v>90</v>
      </c>
      <c r="P8" s="14"/>
    </row>
    <row r="9" spans="1:16" s="5" customFormat="1" ht="12.75">
      <c r="A9" s="4">
        <v>6</v>
      </c>
      <c r="B9" s="4" t="s">
        <v>1543</v>
      </c>
      <c r="C9" s="5" t="s">
        <v>1544</v>
      </c>
      <c r="D9" s="4" t="s">
        <v>1545</v>
      </c>
      <c r="E9" s="6" t="s">
        <v>1507</v>
      </c>
      <c r="F9" s="4" t="s">
        <v>1508</v>
      </c>
      <c r="G9" s="4">
        <f t="shared" si="0"/>
        <v>20</v>
      </c>
      <c r="H9" s="18"/>
      <c r="I9" s="4"/>
      <c r="N9" s="5">
        <v>20</v>
      </c>
      <c r="P9" s="14"/>
    </row>
    <row r="10" spans="1:16" s="5" customFormat="1" ht="12.75">
      <c r="A10" s="4">
        <v>6</v>
      </c>
      <c r="B10" s="4" t="s">
        <v>1386</v>
      </c>
      <c r="C10" s="5" t="s">
        <v>1387</v>
      </c>
      <c r="D10" s="4" t="s">
        <v>1545</v>
      </c>
      <c r="E10" s="6" t="s">
        <v>1388</v>
      </c>
      <c r="F10" s="4" t="s">
        <v>1389</v>
      </c>
      <c r="G10" s="4">
        <f t="shared" si="0"/>
        <v>20</v>
      </c>
      <c r="H10" s="18"/>
      <c r="I10" s="4"/>
      <c r="O10" s="5">
        <v>20</v>
      </c>
      <c r="P10" s="14"/>
    </row>
    <row r="11" spans="1:16" s="5" customFormat="1" ht="12.75">
      <c r="A11" s="4">
        <v>8</v>
      </c>
      <c r="B11" s="4" t="s">
        <v>1019</v>
      </c>
      <c r="C11" s="5" t="s">
        <v>1020</v>
      </c>
      <c r="D11" s="4" t="s">
        <v>1545</v>
      </c>
      <c r="E11" s="6" t="s">
        <v>1021</v>
      </c>
      <c r="F11" s="4" t="s">
        <v>1172</v>
      </c>
      <c r="G11" s="4">
        <f t="shared" si="0"/>
        <v>15</v>
      </c>
      <c r="H11" s="18"/>
      <c r="I11" s="4">
        <v>15</v>
      </c>
      <c r="P11" s="14"/>
    </row>
    <row r="12" spans="1:16" s="5" customFormat="1" ht="12.75">
      <c r="A12" s="4">
        <v>9</v>
      </c>
      <c r="B12" s="4" t="s">
        <v>1022</v>
      </c>
      <c r="C12" s="5" t="s">
        <v>1023</v>
      </c>
      <c r="D12" s="4" t="s">
        <v>1545</v>
      </c>
      <c r="E12" s="6" t="s">
        <v>1209</v>
      </c>
      <c r="F12" s="4" t="s">
        <v>1172</v>
      </c>
      <c r="G12" s="4">
        <f t="shared" si="0"/>
        <v>12</v>
      </c>
      <c r="H12" s="18"/>
      <c r="I12" s="4">
        <v>12</v>
      </c>
      <c r="P12" s="14"/>
    </row>
    <row r="13" spans="1:16" s="5" customFormat="1" ht="12.75">
      <c r="A13" s="4">
        <v>10</v>
      </c>
      <c r="B13" s="4" t="s">
        <v>522</v>
      </c>
      <c r="C13" s="5" t="s">
        <v>523</v>
      </c>
      <c r="D13" s="4" t="s">
        <v>1545</v>
      </c>
      <c r="E13" s="6" t="s">
        <v>1209</v>
      </c>
      <c r="F13" s="4" t="s">
        <v>1536</v>
      </c>
      <c r="G13" s="4">
        <f t="shared" si="0"/>
        <v>5</v>
      </c>
      <c r="H13" s="18"/>
      <c r="I13" s="4">
        <v>5</v>
      </c>
      <c r="P13" s="14"/>
    </row>
    <row r="14" ht="12.75" customHeight="1"/>
    <row r="15" spans="1:17" s="13" customFormat="1" ht="6" customHeight="1">
      <c r="A15" s="26"/>
      <c r="B15" s="16"/>
      <c r="D15" s="16"/>
      <c r="E15" s="17"/>
      <c r="F15" s="16"/>
      <c r="G15" s="16"/>
      <c r="H15" s="16"/>
      <c r="I15" s="16"/>
      <c r="J15" s="14"/>
      <c r="K15" s="14"/>
      <c r="L15" s="14"/>
      <c r="M15" s="14"/>
      <c r="N15" s="14"/>
      <c r="O15" s="14"/>
      <c r="Q15" s="14"/>
    </row>
    <row r="16" spans="1:16" s="20" customFormat="1" ht="12.75">
      <c r="A16" s="27"/>
      <c r="B16" s="19"/>
      <c r="D16" s="19"/>
      <c r="E16" s="22"/>
      <c r="F16" s="19"/>
      <c r="G16" s="19"/>
      <c r="H16" s="30"/>
      <c r="I16" s="19"/>
      <c r="J16" s="5"/>
      <c r="K16" s="5"/>
      <c r="L16" s="5"/>
      <c r="M16" s="5"/>
      <c r="N16" s="5"/>
      <c r="O16" s="5"/>
      <c r="P16" s="21"/>
    </row>
    <row r="17" spans="1:16" s="11" customFormat="1" ht="12.75">
      <c r="A17" s="28"/>
      <c r="B17" s="10"/>
      <c r="D17" s="10"/>
      <c r="E17" s="12"/>
      <c r="F17" s="10"/>
      <c r="G17" s="10"/>
      <c r="H17" s="29"/>
      <c r="I17" s="10"/>
      <c r="J17" s="5"/>
      <c r="K17" s="5"/>
      <c r="L17" s="5"/>
      <c r="M17" s="5"/>
      <c r="N17" s="5"/>
      <c r="O17" s="5"/>
      <c r="P17" s="15"/>
    </row>
    <row r="18" spans="1:16" s="11" customFormat="1" ht="12.75">
      <c r="A18" s="28"/>
      <c r="B18" s="10"/>
      <c r="D18" s="10"/>
      <c r="E18" s="12"/>
      <c r="F18" s="10"/>
      <c r="G18" s="10"/>
      <c r="H18" s="29"/>
      <c r="I18" s="10"/>
      <c r="J18" s="5"/>
      <c r="K18" s="5"/>
      <c r="L18" s="5"/>
      <c r="M18" s="5"/>
      <c r="N18" s="5"/>
      <c r="O18" s="5"/>
      <c r="P18" s="15"/>
    </row>
    <row r="19" spans="1:16" s="11" customFormat="1" ht="12.75">
      <c r="A19" s="28"/>
      <c r="B19" s="10"/>
      <c r="D19" s="10"/>
      <c r="E19" s="12"/>
      <c r="F19" s="10"/>
      <c r="G19" s="10"/>
      <c r="H19" s="29"/>
      <c r="I19" s="10"/>
      <c r="J19" s="5"/>
      <c r="K19" s="5"/>
      <c r="L19" s="5"/>
      <c r="M19" s="5"/>
      <c r="N19" s="5"/>
      <c r="O19" s="5"/>
      <c r="P19" s="15"/>
    </row>
    <row r="20" spans="1:16" s="11" customFormat="1" ht="12.75">
      <c r="A20" s="28"/>
      <c r="B20" s="10"/>
      <c r="D20" s="10"/>
      <c r="E20" s="12"/>
      <c r="F20" s="10"/>
      <c r="G20" s="10"/>
      <c r="H20" s="29"/>
      <c r="I20" s="10"/>
      <c r="J20" s="5"/>
      <c r="K20" s="5"/>
      <c r="L20" s="5"/>
      <c r="M20" s="5"/>
      <c r="N20" s="5"/>
      <c r="O20" s="5"/>
      <c r="P20" s="15"/>
    </row>
    <row r="21" spans="1:16" s="11" customFormat="1" ht="12.75">
      <c r="A21" s="28"/>
      <c r="B21" s="10"/>
      <c r="D21" s="10"/>
      <c r="E21" s="12"/>
      <c r="F21" s="10"/>
      <c r="G21" s="10"/>
      <c r="H21" s="29"/>
      <c r="I21" s="10"/>
      <c r="J21" s="5"/>
      <c r="K21" s="5"/>
      <c r="L21" s="5"/>
      <c r="M21" s="5"/>
      <c r="N21" s="5"/>
      <c r="O21" s="5"/>
      <c r="P21" s="15"/>
    </row>
    <row r="22" spans="1:16" s="11" customFormat="1" ht="12.75">
      <c r="A22" s="28"/>
      <c r="B22" s="10"/>
      <c r="D22" s="10"/>
      <c r="E22" s="12"/>
      <c r="F22" s="10"/>
      <c r="G22" s="10"/>
      <c r="H22" s="29"/>
      <c r="I22" s="10"/>
      <c r="J22" s="5"/>
      <c r="K22" s="5"/>
      <c r="L22" s="5"/>
      <c r="M22" s="5"/>
      <c r="N22" s="5"/>
      <c r="O22" s="5"/>
      <c r="P22" s="15"/>
    </row>
    <row r="23" spans="1:16" s="11" customFormat="1" ht="12.75">
      <c r="A23" s="28"/>
      <c r="B23" s="10"/>
      <c r="D23" s="10"/>
      <c r="E23" s="12"/>
      <c r="F23" s="10"/>
      <c r="G23" s="10"/>
      <c r="H23" s="29"/>
      <c r="I23" s="10"/>
      <c r="J23" s="5"/>
      <c r="K23" s="5"/>
      <c r="L23" s="5"/>
      <c r="M23" s="5"/>
      <c r="N23" s="5"/>
      <c r="O23" s="5"/>
      <c r="P23" s="15"/>
    </row>
    <row r="24" spans="1:16" s="11" customFormat="1" ht="12.75">
      <c r="A24" s="28"/>
      <c r="B24" s="10"/>
      <c r="D24" s="10"/>
      <c r="E24" s="12"/>
      <c r="F24" s="10"/>
      <c r="G24" s="10"/>
      <c r="H24" s="29"/>
      <c r="I24" s="10"/>
      <c r="J24" s="5"/>
      <c r="K24" s="5"/>
      <c r="L24" s="5"/>
      <c r="M24" s="5"/>
      <c r="N24" s="5"/>
      <c r="O24" s="5"/>
      <c r="P24" s="15"/>
    </row>
    <row r="25" spans="1:16" s="11" customFormat="1" ht="12.75">
      <c r="A25" s="28"/>
      <c r="B25" s="10"/>
      <c r="D25" s="10"/>
      <c r="E25" s="12"/>
      <c r="F25" s="10"/>
      <c r="G25" s="10"/>
      <c r="H25" s="29"/>
      <c r="I25" s="10"/>
      <c r="J25" s="5"/>
      <c r="K25" s="5"/>
      <c r="L25" s="5"/>
      <c r="M25" s="5"/>
      <c r="N25" s="5"/>
      <c r="O25" s="5"/>
      <c r="P25" s="15"/>
    </row>
    <row r="26" spans="1:16" s="11" customFormat="1" ht="12.75">
      <c r="A26" s="28"/>
      <c r="B26" s="10"/>
      <c r="D26" s="10"/>
      <c r="E26" s="12"/>
      <c r="F26" s="10"/>
      <c r="G26" s="10"/>
      <c r="H26" s="29"/>
      <c r="I26" s="10"/>
      <c r="J26" s="5"/>
      <c r="K26" s="5"/>
      <c r="L26" s="5"/>
      <c r="M26" s="5"/>
      <c r="N26" s="5"/>
      <c r="O26" s="5"/>
      <c r="P26" s="15"/>
    </row>
    <row r="27" spans="1:16" s="11" customFormat="1" ht="12.75">
      <c r="A27" s="28"/>
      <c r="B27" s="10"/>
      <c r="D27" s="10"/>
      <c r="E27" s="12"/>
      <c r="F27" s="10"/>
      <c r="G27" s="10"/>
      <c r="H27" s="29"/>
      <c r="I27" s="10"/>
      <c r="J27" s="5"/>
      <c r="K27" s="5"/>
      <c r="L27" s="5"/>
      <c r="M27" s="5"/>
      <c r="N27" s="5"/>
      <c r="O27" s="5"/>
      <c r="P27" s="15"/>
    </row>
    <row r="28" spans="1:16" s="11" customFormat="1" ht="12.75">
      <c r="A28" s="28"/>
      <c r="B28" s="10"/>
      <c r="D28" s="10"/>
      <c r="E28" s="12"/>
      <c r="F28" s="10"/>
      <c r="G28" s="10"/>
      <c r="H28" s="29"/>
      <c r="I28" s="10"/>
      <c r="J28" s="5"/>
      <c r="K28" s="5"/>
      <c r="L28" s="5"/>
      <c r="M28" s="5"/>
      <c r="N28" s="5"/>
      <c r="O28" s="5"/>
      <c r="P28" s="15"/>
    </row>
    <row r="29" spans="1:16" s="11" customFormat="1" ht="12.75">
      <c r="A29" s="28"/>
      <c r="B29" s="10"/>
      <c r="D29" s="10"/>
      <c r="E29" s="12"/>
      <c r="F29" s="10"/>
      <c r="G29" s="10"/>
      <c r="H29" s="29"/>
      <c r="I29" s="10"/>
      <c r="J29" s="5"/>
      <c r="K29" s="5"/>
      <c r="L29" s="5"/>
      <c r="M29" s="5"/>
      <c r="N29" s="5"/>
      <c r="O29" s="5"/>
      <c r="P29" s="15"/>
    </row>
    <row r="30" spans="1:16" s="11" customFormat="1" ht="12.75">
      <c r="A30" s="28"/>
      <c r="B30" s="10"/>
      <c r="D30" s="10"/>
      <c r="E30" s="12"/>
      <c r="F30" s="10"/>
      <c r="G30" s="10"/>
      <c r="H30" s="29"/>
      <c r="I30" s="10"/>
      <c r="J30" s="5"/>
      <c r="K30" s="5"/>
      <c r="L30" s="5"/>
      <c r="M30" s="5"/>
      <c r="N30" s="5"/>
      <c r="O30" s="5"/>
      <c r="P30" s="15"/>
    </row>
    <row r="31" spans="1:16" s="11" customFormat="1" ht="12.75">
      <c r="A31" s="28"/>
      <c r="B31" s="10"/>
      <c r="D31" s="10"/>
      <c r="E31" s="12"/>
      <c r="F31" s="10"/>
      <c r="G31" s="10"/>
      <c r="H31" s="29"/>
      <c r="I31" s="10"/>
      <c r="J31" s="5"/>
      <c r="K31" s="5"/>
      <c r="L31" s="5"/>
      <c r="M31" s="5"/>
      <c r="N31" s="5"/>
      <c r="O31" s="5"/>
      <c r="P31" s="15"/>
    </row>
    <row r="58" ht="13.5" customHeight="1"/>
    <row r="124" spans="1:3" ht="12.75">
      <c r="A124" s="33"/>
      <c r="B124" s="33"/>
      <c r="C124" s="33"/>
    </row>
  </sheetData>
  <sheetProtection/>
  <mergeCells count="1">
    <mergeCell ref="A124:C124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18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7" customWidth="1"/>
    <col min="6" max="6" width="5.8515625" style="2" customWidth="1"/>
    <col min="7" max="7" width="6.7109375" style="2" customWidth="1"/>
    <col min="8" max="8" width="1.7109375" style="16" customWidth="1"/>
    <col min="9" max="9" width="4.7109375" style="2" customWidth="1"/>
    <col min="10" max="10" width="4.7109375" style="5" customWidth="1"/>
    <col min="11" max="11" width="2.421875" style="13" customWidth="1"/>
    <col min="12" max="12" width="4.57421875" style="5" customWidth="1"/>
  </cols>
  <sheetData>
    <row r="1" spans="1:12" s="5" customFormat="1" ht="158.25" customHeight="1">
      <c r="A1" s="25" t="s">
        <v>550</v>
      </c>
      <c r="B1" s="24"/>
      <c r="D1" s="4"/>
      <c r="E1" s="6"/>
      <c r="F1" s="4"/>
      <c r="G1" s="4"/>
      <c r="H1" s="18"/>
      <c r="I1" s="23" t="s">
        <v>1148</v>
      </c>
      <c r="J1" s="8" t="s">
        <v>1159</v>
      </c>
      <c r="K1" s="14"/>
      <c r="L1" s="8"/>
    </row>
    <row r="2" spans="1:12" s="5" customFormat="1" ht="12.75">
      <c r="A2" s="4"/>
      <c r="B2" s="4"/>
      <c r="D2" s="4"/>
      <c r="E2" s="6"/>
      <c r="F2" s="4"/>
      <c r="G2" s="4"/>
      <c r="H2" s="18"/>
      <c r="I2" s="4" t="s">
        <v>1143</v>
      </c>
      <c r="J2" s="9" t="s">
        <v>1141</v>
      </c>
      <c r="K2" s="14"/>
      <c r="L2" s="9"/>
    </row>
    <row r="3" spans="1:12" ht="12.75">
      <c r="A3" s="3" t="s">
        <v>1144</v>
      </c>
      <c r="B3" s="3" t="s">
        <v>1139</v>
      </c>
      <c r="C3" s="3" t="s">
        <v>1140</v>
      </c>
      <c r="D3" s="3" t="s">
        <v>1145</v>
      </c>
      <c r="E3" s="3" t="s">
        <v>1138</v>
      </c>
      <c r="F3" s="3" t="s">
        <v>1146</v>
      </c>
      <c r="G3" s="3" t="s">
        <v>1147</v>
      </c>
      <c r="H3" s="26"/>
      <c r="I3" s="3"/>
      <c r="J3" s="1">
        <v>1</v>
      </c>
      <c r="L3" s="1"/>
    </row>
    <row r="4" spans="1:11" s="5" customFormat="1" ht="12.75">
      <c r="A4" s="4">
        <v>1</v>
      </c>
      <c r="B4" s="4" t="s">
        <v>332</v>
      </c>
      <c r="C4" s="5" t="s">
        <v>335</v>
      </c>
      <c r="D4" s="4" t="s">
        <v>338</v>
      </c>
      <c r="E4" s="6" t="s">
        <v>339</v>
      </c>
      <c r="F4" s="4" t="s">
        <v>1168</v>
      </c>
      <c r="G4" s="4">
        <f>SUM(I4:J4)</f>
        <v>120</v>
      </c>
      <c r="H4" s="18"/>
      <c r="I4" s="4"/>
      <c r="J4" s="5">
        <v>120</v>
      </c>
      <c r="K4" s="14"/>
    </row>
    <row r="5" spans="1:11" s="5" customFormat="1" ht="12.75">
      <c r="A5" s="4">
        <v>2</v>
      </c>
      <c r="B5" s="4" t="s">
        <v>333</v>
      </c>
      <c r="C5" s="5" t="s">
        <v>336</v>
      </c>
      <c r="D5" s="4" t="s">
        <v>338</v>
      </c>
      <c r="E5" s="6" t="s">
        <v>1209</v>
      </c>
      <c r="F5" s="4" t="s">
        <v>1168</v>
      </c>
      <c r="G5" s="4">
        <f>SUM(I5:J5)</f>
        <v>108</v>
      </c>
      <c r="H5" s="18"/>
      <c r="I5" s="4"/>
      <c r="J5" s="5">
        <v>108</v>
      </c>
      <c r="K5" s="14"/>
    </row>
    <row r="6" spans="1:11" s="5" customFormat="1" ht="12.75">
      <c r="A6" s="4">
        <v>3</v>
      </c>
      <c r="B6" s="4" t="s">
        <v>334</v>
      </c>
      <c r="C6" s="5" t="s">
        <v>337</v>
      </c>
      <c r="D6" s="4" t="s">
        <v>338</v>
      </c>
      <c r="E6" s="6" t="s">
        <v>198</v>
      </c>
      <c r="F6" s="4" t="s">
        <v>1536</v>
      </c>
      <c r="G6" s="4">
        <f>SUM(I6:J6)</f>
        <v>102</v>
      </c>
      <c r="H6" s="18"/>
      <c r="I6" s="4"/>
      <c r="J6" s="5">
        <v>102</v>
      </c>
      <c r="K6" s="14"/>
    </row>
    <row r="7" spans="1:11" s="5" customFormat="1" ht="12.75">
      <c r="A7" s="4">
        <v>4</v>
      </c>
      <c r="B7" s="4" t="s">
        <v>1024</v>
      </c>
      <c r="C7" s="5" t="s">
        <v>1025</v>
      </c>
      <c r="D7" s="4" t="s">
        <v>338</v>
      </c>
      <c r="E7" s="6" t="s">
        <v>1616</v>
      </c>
      <c r="F7" s="4" t="s">
        <v>1172</v>
      </c>
      <c r="G7" s="4">
        <f>SUM(I7:J7)</f>
        <v>10</v>
      </c>
      <c r="H7" s="18"/>
      <c r="I7" s="4">
        <v>10</v>
      </c>
      <c r="K7" s="14"/>
    </row>
    <row r="8" ht="12.75" customHeight="1"/>
    <row r="9" spans="1:12" s="13" customFormat="1" ht="6" customHeight="1">
      <c r="A9" s="26"/>
      <c r="B9" s="16"/>
      <c r="D9" s="16"/>
      <c r="E9" s="17"/>
      <c r="F9" s="16"/>
      <c r="G9" s="16"/>
      <c r="H9" s="16"/>
      <c r="I9" s="16"/>
      <c r="J9" s="14"/>
      <c r="L9" s="14"/>
    </row>
    <row r="10" spans="1:11" s="20" customFormat="1" ht="12.75">
      <c r="A10" s="27"/>
      <c r="B10" s="19"/>
      <c r="D10" s="19"/>
      <c r="E10" s="22"/>
      <c r="F10" s="19"/>
      <c r="G10" s="19"/>
      <c r="H10" s="30"/>
      <c r="I10" s="19"/>
      <c r="J10" s="5"/>
      <c r="K10" s="21"/>
    </row>
    <row r="11" spans="1:11" s="11" customFormat="1" ht="12.75">
      <c r="A11" s="28"/>
      <c r="B11" s="10"/>
      <c r="D11" s="10"/>
      <c r="E11" s="12"/>
      <c r="F11" s="10"/>
      <c r="G11" s="10"/>
      <c r="H11" s="29"/>
      <c r="I11" s="10"/>
      <c r="J11" s="5"/>
      <c r="K11" s="15"/>
    </row>
    <row r="12" spans="1:11" s="11" customFormat="1" ht="12.75">
      <c r="A12" s="28"/>
      <c r="B12" s="10"/>
      <c r="D12" s="10"/>
      <c r="E12" s="12"/>
      <c r="F12" s="10"/>
      <c r="G12" s="10"/>
      <c r="H12" s="29"/>
      <c r="I12" s="10"/>
      <c r="J12" s="5"/>
      <c r="K12" s="15"/>
    </row>
    <row r="13" spans="1:11" s="11" customFormat="1" ht="12.75">
      <c r="A13" s="28"/>
      <c r="B13" s="10"/>
      <c r="D13" s="10"/>
      <c r="E13" s="12"/>
      <c r="F13" s="10"/>
      <c r="G13" s="10"/>
      <c r="H13" s="29"/>
      <c r="I13" s="10"/>
      <c r="J13" s="5"/>
      <c r="K13" s="15"/>
    </row>
    <row r="14" spans="1:11" s="11" customFormat="1" ht="12.75">
      <c r="A14" s="28"/>
      <c r="B14" s="10"/>
      <c r="D14" s="10"/>
      <c r="E14" s="12"/>
      <c r="F14" s="10"/>
      <c r="G14" s="10"/>
      <c r="H14" s="29"/>
      <c r="I14" s="10"/>
      <c r="J14" s="5"/>
      <c r="K14" s="15"/>
    </row>
    <row r="15" spans="1:11" s="11" customFormat="1" ht="12.75">
      <c r="A15" s="28"/>
      <c r="B15" s="10"/>
      <c r="D15" s="10"/>
      <c r="E15" s="12"/>
      <c r="F15" s="10"/>
      <c r="G15" s="10"/>
      <c r="H15" s="29"/>
      <c r="I15" s="10"/>
      <c r="J15" s="5"/>
      <c r="K15" s="15"/>
    </row>
    <row r="16" spans="1:11" s="11" customFormat="1" ht="12.75">
      <c r="A16" s="28"/>
      <c r="B16" s="10"/>
      <c r="D16" s="10"/>
      <c r="E16" s="12"/>
      <c r="F16" s="10"/>
      <c r="G16" s="10"/>
      <c r="H16" s="29"/>
      <c r="I16" s="10"/>
      <c r="J16" s="5"/>
      <c r="K16" s="15"/>
    </row>
    <row r="17" spans="1:11" s="11" customFormat="1" ht="12.75">
      <c r="A17" s="28"/>
      <c r="B17" s="10"/>
      <c r="D17" s="10"/>
      <c r="E17" s="12"/>
      <c r="F17" s="10"/>
      <c r="G17" s="10"/>
      <c r="H17" s="29"/>
      <c r="I17" s="10"/>
      <c r="J17" s="5"/>
      <c r="K17" s="15"/>
    </row>
    <row r="18" spans="1:11" s="11" customFormat="1" ht="12.75">
      <c r="A18" s="28"/>
      <c r="B18" s="10"/>
      <c r="D18" s="10"/>
      <c r="E18" s="12"/>
      <c r="F18" s="10"/>
      <c r="G18" s="10"/>
      <c r="H18" s="29"/>
      <c r="I18" s="10"/>
      <c r="J18" s="5"/>
      <c r="K18" s="15"/>
    </row>
    <row r="19" spans="1:11" s="11" customFormat="1" ht="12.75">
      <c r="A19" s="28"/>
      <c r="B19" s="10"/>
      <c r="D19" s="10"/>
      <c r="E19" s="12"/>
      <c r="F19" s="10"/>
      <c r="G19" s="10"/>
      <c r="H19" s="29"/>
      <c r="I19" s="10"/>
      <c r="J19" s="5"/>
      <c r="K19" s="15"/>
    </row>
    <row r="20" spans="1:11" s="11" customFormat="1" ht="12.75">
      <c r="A20" s="28"/>
      <c r="B20" s="10"/>
      <c r="D20" s="10"/>
      <c r="E20" s="12"/>
      <c r="F20" s="10"/>
      <c r="G20" s="10"/>
      <c r="H20" s="29"/>
      <c r="I20" s="10"/>
      <c r="J20" s="5"/>
      <c r="K20" s="15"/>
    </row>
    <row r="21" spans="1:11" s="11" customFormat="1" ht="12.75">
      <c r="A21" s="28"/>
      <c r="B21" s="10"/>
      <c r="D21" s="10"/>
      <c r="E21" s="12"/>
      <c r="F21" s="10"/>
      <c r="G21" s="10"/>
      <c r="H21" s="29"/>
      <c r="I21" s="10"/>
      <c r="J21" s="5"/>
      <c r="K21" s="15"/>
    </row>
    <row r="22" spans="1:11" s="11" customFormat="1" ht="12.75">
      <c r="A22" s="28"/>
      <c r="B22" s="10"/>
      <c r="D22" s="10"/>
      <c r="E22" s="12"/>
      <c r="F22" s="10"/>
      <c r="G22" s="10"/>
      <c r="H22" s="29"/>
      <c r="I22" s="10"/>
      <c r="J22" s="5"/>
      <c r="K22" s="15"/>
    </row>
    <row r="23" spans="1:11" s="11" customFormat="1" ht="12.75">
      <c r="A23" s="28"/>
      <c r="B23" s="10"/>
      <c r="D23" s="10"/>
      <c r="E23" s="12"/>
      <c r="F23" s="10"/>
      <c r="G23" s="10"/>
      <c r="H23" s="29"/>
      <c r="I23" s="10"/>
      <c r="J23" s="5"/>
      <c r="K23" s="15"/>
    </row>
    <row r="24" spans="1:11" s="11" customFormat="1" ht="12.75">
      <c r="A24" s="28"/>
      <c r="B24" s="10"/>
      <c r="D24" s="10"/>
      <c r="E24" s="12"/>
      <c r="F24" s="10"/>
      <c r="G24" s="10"/>
      <c r="H24" s="29"/>
      <c r="I24" s="10"/>
      <c r="J24" s="5"/>
      <c r="K24" s="15"/>
    </row>
    <row r="25" spans="1:11" s="11" customFormat="1" ht="12.75">
      <c r="A25" s="28"/>
      <c r="B25" s="10"/>
      <c r="D25" s="10"/>
      <c r="E25" s="12"/>
      <c r="F25" s="10"/>
      <c r="G25" s="10"/>
      <c r="H25" s="29"/>
      <c r="I25" s="10"/>
      <c r="J25" s="5"/>
      <c r="K25" s="15"/>
    </row>
    <row r="52" ht="13.5" customHeight="1"/>
    <row r="118" spans="1:3" ht="12.75">
      <c r="A118" s="33"/>
      <c r="B118" s="33"/>
      <c r="C118" s="33"/>
    </row>
  </sheetData>
  <sheetProtection/>
  <mergeCells count="1">
    <mergeCell ref="A118:C11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8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7" customWidth="1"/>
    <col min="6" max="6" width="5.8515625" style="2" customWidth="1"/>
    <col min="7" max="7" width="6.7109375" style="2" customWidth="1"/>
    <col min="8" max="8" width="1.7109375" style="16" customWidth="1"/>
    <col min="9" max="12" width="4.7109375" style="2" customWidth="1"/>
    <col min="13" max="22" width="4.7109375" style="5" customWidth="1"/>
    <col min="23" max="23" width="4.7109375" style="2" customWidth="1"/>
    <col min="24" max="29" width="4.7109375" style="5" customWidth="1"/>
    <col min="30" max="30" width="2.421875" style="13" customWidth="1"/>
    <col min="31" max="31" width="4.57421875" style="5" customWidth="1"/>
  </cols>
  <sheetData>
    <row r="1" spans="1:31" s="5" customFormat="1" ht="158.25" customHeight="1">
      <c r="A1" s="25" t="s">
        <v>550</v>
      </c>
      <c r="B1" s="24"/>
      <c r="D1" s="4"/>
      <c r="E1" s="6"/>
      <c r="F1" s="4"/>
      <c r="G1" s="4"/>
      <c r="H1" s="18"/>
      <c r="I1" s="23" t="s">
        <v>702</v>
      </c>
      <c r="J1" s="23" t="s">
        <v>1148</v>
      </c>
      <c r="K1" s="23" t="s">
        <v>847</v>
      </c>
      <c r="L1" s="23" t="s">
        <v>826</v>
      </c>
      <c r="M1" s="8" t="s">
        <v>703</v>
      </c>
      <c r="N1" s="8" t="s">
        <v>1162</v>
      </c>
      <c r="O1" s="8" t="s">
        <v>1161</v>
      </c>
      <c r="P1" s="8" t="s">
        <v>645</v>
      </c>
      <c r="Q1" s="8" t="s">
        <v>1160</v>
      </c>
      <c r="R1" s="8" t="s">
        <v>564</v>
      </c>
      <c r="S1" s="8" t="s">
        <v>1159</v>
      </c>
      <c r="T1" s="8" t="s">
        <v>1158</v>
      </c>
      <c r="U1" s="8" t="s">
        <v>1156</v>
      </c>
      <c r="V1" s="8" t="s">
        <v>1154</v>
      </c>
      <c r="W1" s="23" t="s">
        <v>751</v>
      </c>
      <c r="X1" s="8" t="s">
        <v>1155</v>
      </c>
      <c r="Y1" s="8" t="s">
        <v>1153</v>
      </c>
      <c r="Z1" s="8" t="s">
        <v>1151</v>
      </c>
      <c r="AA1" s="8" t="s">
        <v>1150</v>
      </c>
      <c r="AB1" s="8" t="s">
        <v>1149</v>
      </c>
      <c r="AC1" s="8" t="s">
        <v>1157</v>
      </c>
      <c r="AD1" s="14"/>
      <c r="AE1" s="8"/>
    </row>
    <row r="2" spans="1:31" s="5" customFormat="1" ht="12.75">
      <c r="A2" s="4"/>
      <c r="B2" s="4"/>
      <c r="D2" s="4"/>
      <c r="E2" s="6"/>
      <c r="F2" s="4"/>
      <c r="G2" s="4"/>
      <c r="H2" s="18"/>
      <c r="I2" s="4"/>
      <c r="J2" s="4" t="s">
        <v>1143</v>
      </c>
      <c r="K2" s="4" t="s">
        <v>1137</v>
      </c>
      <c r="L2" s="4" t="s">
        <v>1137</v>
      </c>
      <c r="M2" s="9" t="s">
        <v>1142</v>
      </c>
      <c r="N2" s="9" t="s">
        <v>1136</v>
      </c>
      <c r="O2" s="9" t="s">
        <v>1152</v>
      </c>
      <c r="P2" s="9" t="s">
        <v>1142</v>
      </c>
      <c r="Q2" s="9" t="s">
        <v>1137</v>
      </c>
      <c r="R2" s="9" t="s">
        <v>1137</v>
      </c>
      <c r="S2" s="9" t="s">
        <v>1141</v>
      </c>
      <c r="T2" s="9" t="s">
        <v>1137</v>
      </c>
      <c r="U2" s="9" t="s">
        <v>1136</v>
      </c>
      <c r="V2" s="9" t="s">
        <v>1142</v>
      </c>
      <c r="W2" s="4" t="s">
        <v>1137</v>
      </c>
      <c r="X2" s="9" t="s">
        <v>1136</v>
      </c>
      <c r="Y2" s="9" t="s">
        <v>1137</v>
      </c>
      <c r="Z2" s="9" t="s">
        <v>1152</v>
      </c>
      <c r="AA2" s="9" t="s">
        <v>1137</v>
      </c>
      <c r="AB2" s="9" t="s">
        <v>1137</v>
      </c>
      <c r="AC2" s="9" t="s">
        <v>1137</v>
      </c>
      <c r="AD2" s="14"/>
      <c r="AE2" s="9"/>
    </row>
    <row r="3" spans="1:31" ht="12.75">
      <c r="A3" s="3" t="s">
        <v>1144</v>
      </c>
      <c r="B3" s="3" t="s">
        <v>1139</v>
      </c>
      <c r="C3" s="3" t="s">
        <v>1140</v>
      </c>
      <c r="D3" s="3" t="s">
        <v>1145</v>
      </c>
      <c r="E3" s="3" t="s">
        <v>1138</v>
      </c>
      <c r="F3" s="3" t="s">
        <v>1146</v>
      </c>
      <c r="G3" s="3" t="s">
        <v>1147</v>
      </c>
      <c r="H3" s="26"/>
      <c r="I3" s="3"/>
      <c r="J3" s="3"/>
      <c r="K3" s="3">
        <v>19</v>
      </c>
      <c r="L3" s="3">
        <v>18</v>
      </c>
      <c r="M3" s="1">
        <v>17</v>
      </c>
      <c r="N3" s="1">
        <v>16</v>
      </c>
      <c r="O3" s="1">
        <v>15</v>
      </c>
      <c r="P3" s="1">
        <v>14</v>
      </c>
      <c r="Q3" s="1">
        <v>13</v>
      </c>
      <c r="R3" s="1">
        <v>12</v>
      </c>
      <c r="S3" s="1">
        <v>11</v>
      </c>
      <c r="T3" s="1">
        <v>10</v>
      </c>
      <c r="U3" s="1">
        <v>9</v>
      </c>
      <c r="V3" s="1">
        <v>8</v>
      </c>
      <c r="W3" s="3">
        <v>7</v>
      </c>
      <c r="X3" s="1">
        <v>6</v>
      </c>
      <c r="Y3" s="1">
        <v>5</v>
      </c>
      <c r="Z3" s="1">
        <v>4</v>
      </c>
      <c r="AA3" s="1">
        <v>3</v>
      </c>
      <c r="AB3" s="1">
        <v>2</v>
      </c>
      <c r="AC3" s="1">
        <v>1</v>
      </c>
      <c r="AE3" s="1"/>
    </row>
    <row r="4" spans="1:30" s="5" customFormat="1" ht="12.75">
      <c r="A4" s="4">
        <v>1</v>
      </c>
      <c r="B4" s="4" t="s">
        <v>1390</v>
      </c>
      <c r="C4" s="5" t="s">
        <v>1391</v>
      </c>
      <c r="D4" s="4" t="s">
        <v>1392</v>
      </c>
      <c r="E4" s="6" t="s">
        <v>1393</v>
      </c>
      <c r="F4" s="4" t="s">
        <v>1192</v>
      </c>
      <c r="G4" s="4">
        <f aca="true" t="shared" si="0" ref="G4:G35">SUM(I4:AC4)</f>
        <v>482</v>
      </c>
      <c r="H4" s="18"/>
      <c r="I4" s="4">
        <v>70</v>
      </c>
      <c r="J4" s="4"/>
      <c r="K4" s="4"/>
      <c r="L4" s="4"/>
      <c r="M4" s="5">
        <v>60</v>
      </c>
      <c r="O4" s="5">
        <v>70</v>
      </c>
      <c r="S4" s="5">
        <v>120</v>
      </c>
      <c r="T4" s="5">
        <v>18</v>
      </c>
      <c r="V4" s="5">
        <v>54</v>
      </c>
      <c r="W4" s="4"/>
      <c r="Z4" s="5">
        <v>70</v>
      </c>
      <c r="AC4" s="5">
        <v>20</v>
      </c>
      <c r="AD4" s="14"/>
    </row>
    <row r="5" spans="1:30" ht="12.75">
      <c r="A5" s="4">
        <v>2</v>
      </c>
      <c r="B5" s="4" t="s">
        <v>1579</v>
      </c>
      <c r="C5" s="5" t="s">
        <v>1580</v>
      </c>
      <c r="D5" s="4" t="s">
        <v>1392</v>
      </c>
      <c r="E5" s="6" t="s">
        <v>1581</v>
      </c>
      <c r="F5" s="4" t="s">
        <v>1175</v>
      </c>
      <c r="G5" s="4">
        <f t="shared" si="0"/>
        <v>377</v>
      </c>
      <c r="H5" s="18"/>
      <c r="I5" s="4"/>
      <c r="J5" s="4"/>
      <c r="K5" s="4"/>
      <c r="L5" s="4"/>
      <c r="M5" s="5">
        <v>33</v>
      </c>
      <c r="N5" s="5">
        <v>30</v>
      </c>
      <c r="O5" s="5">
        <v>63</v>
      </c>
      <c r="S5" s="5">
        <v>108</v>
      </c>
      <c r="T5" s="5">
        <v>20</v>
      </c>
      <c r="V5" s="5">
        <v>60</v>
      </c>
      <c r="W5" s="4"/>
      <c r="Z5" s="5">
        <v>63</v>
      </c>
      <c r="AD5" s="14"/>
    </row>
    <row r="6" spans="1:30" s="5" customFormat="1" ht="12.75">
      <c r="A6" s="4">
        <v>3</v>
      </c>
      <c r="B6" s="4" t="s">
        <v>1408</v>
      </c>
      <c r="C6" s="5" t="s">
        <v>1409</v>
      </c>
      <c r="D6" s="4" t="s">
        <v>1392</v>
      </c>
      <c r="E6" s="6" t="s">
        <v>1410</v>
      </c>
      <c r="F6" s="4" t="s">
        <v>1175</v>
      </c>
      <c r="G6" s="4">
        <f t="shared" si="0"/>
        <v>334</v>
      </c>
      <c r="H6" s="18"/>
      <c r="I6" s="4"/>
      <c r="J6" s="4">
        <v>12</v>
      </c>
      <c r="K6" s="4"/>
      <c r="L6" s="4"/>
      <c r="N6" s="5">
        <v>19</v>
      </c>
      <c r="O6" s="5">
        <v>26</v>
      </c>
      <c r="P6" s="5">
        <v>60</v>
      </c>
      <c r="S6" s="5">
        <v>72</v>
      </c>
      <c r="T6" s="5">
        <v>11</v>
      </c>
      <c r="U6" s="5">
        <v>25</v>
      </c>
      <c r="V6" s="5">
        <v>28</v>
      </c>
      <c r="W6" s="4"/>
      <c r="X6" s="5">
        <v>25</v>
      </c>
      <c r="Z6" s="5">
        <v>47</v>
      </c>
      <c r="AC6" s="5">
        <v>9</v>
      </c>
      <c r="AD6" s="14"/>
    </row>
    <row r="7" spans="1:30" ht="12.75">
      <c r="A7" s="4">
        <v>4</v>
      </c>
      <c r="B7" s="4" t="s">
        <v>1499</v>
      </c>
      <c r="C7" s="5" t="s">
        <v>1500</v>
      </c>
      <c r="D7" s="4" t="s">
        <v>1392</v>
      </c>
      <c r="E7" s="6" t="s">
        <v>1501</v>
      </c>
      <c r="F7" s="4" t="s">
        <v>1502</v>
      </c>
      <c r="G7" s="4">
        <f t="shared" si="0"/>
        <v>259</v>
      </c>
      <c r="H7" s="18"/>
      <c r="I7" s="4"/>
      <c r="J7" s="4">
        <v>3</v>
      </c>
      <c r="K7" s="4">
        <v>20</v>
      </c>
      <c r="L7" s="4">
        <v>20</v>
      </c>
      <c r="N7" s="5">
        <v>25</v>
      </c>
      <c r="Q7" s="5">
        <v>20</v>
      </c>
      <c r="S7" s="5">
        <v>102</v>
      </c>
      <c r="V7" s="5">
        <v>49</v>
      </c>
      <c r="W7" s="4"/>
      <c r="AA7" s="5">
        <v>20</v>
      </c>
      <c r="AD7" s="14"/>
    </row>
    <row r="8" spans="1:30" ht="12.75">
      <c r="A8" s="4">
        <v>5</v>
      </c>
      <c r="B8" s="4" t="s">
        <v>1685</v>
      </c>
      <c r="C8" s="5" t="s">
        <v>1686</v>
      </c>
      <c r="D8" s="4" t="s">
        <v>1392</v>
      </c>
      <c r="E8" s="6" t="s">
        <v>1209</v>
      </c>
      <c r="F8" s="4" t="s">
        <v>1175</v>
      </c>
      <c r="G8" s="4">
        <f t="shared" si="0"/>
        <v>249</v>
      </c>
      <c r="H8" s="18"/>
      <c r="I8" s="4"/>
      <c r="J8" s="4">
        <v>15</v>
      </c>
      <c r="K8" s="4"/>
      <c r="L8" s="4"/>
      <c r="N8" s="5">
        <v>21</v>
      </c>
      <c r="O8" s="5">
        <v>57</v>
      </c>
      <c r="S8" s="5">
        <v>66</v>
      </c>
      <c r="U8" s="5">
        <v>30</v>
      </c>
      <c r="V8" s="5">
        <v>30</v>
      </c>
      <c r="W8" s="4"/>
      <c r="X8" s="5">
        <v>30</v>
      </c>
      <c r="AD8" s="14"/>
    </row>
    <row r="9" spans="1:30" ht="12.75">
      <c r="A9" s="4">
        <v>6</v>
      </c>
      <c r="B9" s="4" t="s">
        <v>70</v>
      </c>
      <c r="C9" s="5" t="s">
        <v>71</v>
      </c>
      <c r="D9" s="4" t="s">
        <v>1392</v>
      </c>
      <c r="E9" s="6" t="s">
        <v>1209</v>
      </c>
      <c r="F9" s="4" t="s">
        <v>1536</v>
      </c>
      <c r="G9" s="4">
        <f t="shared" si="0"/>
        <v>233</v>
      </c>
      <c r="H9" s="18"/>
      <c r="I9" s="4"/>
      <c r="J9" s="4">
        <v>12</v>
      </c>
      <c r="K9" s="4"/>
      <c r="L9" s="4"/>
      <c r="M9" s="5">
        <v>60</v>
      </c>
      <c r="O9" s="5">
        <v>42</v>
      </c>
      <c r="S9" s="5">
        <v>78</v>
      </c>
      <c r="V9" s="5">
        <v>41</v>
      </c>
      <c r="W9" s="4"/>
      <c r="AD9" s="14"/>
    </row>
    <row r="10" spans="1:30" s="5" customFormat="1" ht="12.75">
      <c r="A10" s="4">
        <v>7</v>
      </c>
      <c r="B10" s="4" t="s">
        <v>1421</v>
      </c>
      <c r="C10" s="5" t="s">
        <v>1422</v>
      </c>
      <c r="D10" s="4" t="s">
        <v>1392</v>
      </c>
      <c r="E10" s="6" t="s">
        <v>1209</v>
      </c>
      <c r="F10" s="4" t="s">
        <v>1175</v>
      </c>
      <c r="G10" s="4">
        <f t="shared" si="0"/>
        <v>161</v>
      </c>
      <c r="H10" s="18"/>
      <c r="I10" s="4"/>
      <c r="J10" s="4"/>
      <c r="K10" s="4"/>
      <c r="L10" s="4"/>
      <c r="O10" s="5">
        <v>30</v>
      </c>
      <c r="S10" s="5">
        <v>42</v>
      </c>
      <c r="U10" s="5">
        <v>14</v>
      </c>
      <c r="V10" s="5">
        <v>24</v>
      </c>
      <c r="W10" s="4"/>
      <c r="X10" s="5">
        <v>11</v>
      </c>
      <c r="Z10" s="5">
        <v>36</v>
      </c>
      <c r="AC10" s="5">
        <v>4</v>
      </c>
      <c r="AD10" s="14"/>
    </row>
    <row r="11" spans="1:30" ht="12.75">
      <c r="A11" s="4">
        <v>8</v>
      </c>
      <c r="B11" s="4" t="s">
        <v>1397</v>
      </c>
      <c r="C11" s="5" t="s">
        <v>1398</v>
      </c>
      <c r="D11" s="4" t="s">
        <v>1392</v>
      </c>
      <c r="E11" s="6" t="s">
        <v>1209</v>
      </c>
      <c r="F11" s="4" t="s">
        <v>1175</v>
      </c>
      <c r="G11" s="4">
        <f t="shared" si="0"/>
        <v>159</v>
      </c>
      <c r="H11" s="18"/>
      <c r="I11" s="4"/>
      <c r="J11" s="4"/>
      <c r="K11" s="4"/>
      <c r="L11" s="4"/>
      <c r="S11" s="5">
        <v>90</v>
      </c>
      <c r="T11" s="5">
        <v>16</v>
      </c>
      <c r="V11" s="5">
        <v>37</v>
      </c>
      <c r="W11" s="4"/>
      <c r="AC11" s="5">
        <v>16</v>
      </c>
      <c r="AD11" s="14"/>
    </row>
    <row r="12" spans="1:30" ht="12.75">
      <c r="A12" s="4">
        <v>9</v>
      </c>
      <c r="B12" s="4" t="s">
        <v>1690</v>
      </c>
      <c r="C12" s="5" t="s">
        <v>1691</v>
      </c>
      <c r="D12" s="4" t="s">
        <v>1392</v>
      </c>
      <c r="E12" s="6" t="s">
        <v>1692</v>
      </c>
      <c r="F12" s="4" t="s">
        <v>1168</v>
      </c>
      <c r="G12" s="4">
        <f t="shared" si="0"/>
        <v>141</v>
      </c>
      <c r="H12" s="18"/>
      <c r="I12" s="4"/>
      <c r="J12" s="4"/>
      <c r="K12" s="4"/>
      <c r="L12" s="4"/>
      <c r="M12" s="5">
        <v>54</v>
      </c>
      <c r="S12" s="5">
        <v>4</v>
      </c>
      <c r="U12" s="5">
        <v>21</v>
      </c>
      <c r="V12" s="5">
        <v>45</v>
      </c>
      <c r="W12" s="4"/>
      <c r="X12" s="5">
        <v>17</v>
      </c>
      <c r="AD12" s="14"/>
    </row>
    <row r="13" spans="1:30" s="5" customFormat="1" ht="12.75">
      <c r="A13" s="4">
        <v>10</v>
      </c>
      <c r="B13" s="4" t="s">
        <v>1394</v>
      </c>
      <c r="C13" s="5" t="s">
        <v>1395</v>
      </c>
      <c r="D13" s="4" t="s">
        <v>1392</v>
      </c>
      <c r="E13" s="6" t="s">
        <v>1396</v>
      </c>
      <c r="F13" s="4" t="s">
        <v>1175</v>
      </c>
      <c r="G13" s="4">
        <f t="shared" si="0"/>
        <v>139</v>
      </c>
      <c r="H13" s="18"/>
      <c r="I13" s="4"/>
      <c r="J13" s="4"/>
      <c r="K13" s="4"/>
      <c r="L13" s="4"/>
      <c r="O13" s="5">
        <v>36</v>
      </c>
      <c r="T13" s="5">
        <v>12</v>
      </c>
      <c r="V13" s="5">
        <v>16</v>
      </c>
      <c r="W13" s="4"/>
      <c r="Z13" s="5">
        <v>57</v>
      </c>
      <c r="AC13" s="5">
        <v>18</v>
      </c>
      <c r="AD13" s="14"/>
    </row>
    <row r="14" spans="1:30" ht="12.75">
      <c r="A14" s="4">
        <v>11</v>
      </c>
      <c r="B14" s="4" t="s">
        <v>1585</v>
      </c>
      <c r="C14" s="5" t="s">
        <v>1586</v>
      </c>
      <c r="D14" s="4" t="s">
        <v>1392</v>
      </c>
      <c r="E14" s="6" t="s">
        <v>1209</v>
      </c>
      <c r="F14" s="4" t="s">
        <v>1566</v>
      </c>
      <c r="G14" s="4">
        <f t="shared" si="0"/>
        <v>124</v>
      </c>
      <c r="H14" s="18"/>
      <c r="I14" s="4"/>
      <c r="J14" s="4"/>
      <c r="K14" s="4"/>
      <c r="L14" s="4"/>
      <c r="O14" s="5">
        <v>32</v>
      </c>
      <c r="S14" s="5">
        <v>24</v>
      </c>
      <c r="V14" s="5">
        <v>26</v>
      </c>
      <c r="W14" s="4"/>
      <c r="Z14" s="5">
        <v>42</v>
      </c>
      <c r="AD14" s="14"/>
    </row>
    <row r="15" spans="1:30" ht="12.75">
      <c r="A15" s="4">
        <v>12</v>
      </c>
      <c r="B15" s="4" t="s">
        <v>1582</v>
      </c>
      <c r="C15" s="5" t="s">
        <v>1583</v>
      </c>
      <c r="D15" s="4" t="s">
        <v>1392</v>
      </c>
      <c r="E15" s="6" t="s">
        <v>1584</v>
      </c>
      <c r="F15" s="4" t="s">
        <v>1168</v>
      </c>
      <c r="G15" s="4">
        <f t="shared" si="0"/>
        <v>116</v>
      </c>
      <c r="H15" s="18"/>
      <c r="I15" s="4"/>
      <c r="J15" s="4"/>
      <c r="K15" s="4"/>
      <c r="L15" s="4"/>
      <c r="S15" s="5">
        <v>2</v>
      </c>
      <c r="U15" s="5">
        <v>19</v>
      </c>
      <c r="V15" s="5">
        <v>22</v>
      </c>
      <c r="W15" s="4"/>
      <c r="X15" s="5">
        <v>21</v>
      </c>
      <c r="Z15" s="5">
        <v>52</v>
      </c>
      <c r="AD15" s="14"/>
    </row>
    <row r="16" spans="1:30" ht="12.75">
      <c r="A16" s="4">
        <v>13</v>
      </c>
      <c r="B16" s="4" t="s">
        <v>1587</v>
      </c>
      <c r="C16" s="5" t="s">
        <v>1588</v>
      </c>
      <c r="D16" s="4" t="s">
        <v>1392</v>
      </c>
      <c r="E16" s="6" t="s">
        <v>1589</v>
      </c>
      <c r="F16" s="4" t="s">
        <v>1175</v>
      </c>
      <c r="G16" s="4">
        <f t="shared" si="0"/>
        <v>101</v>
      </c>
      <c r="H16" s="18"/>
      <c r="I16" s="4"/>
      <c r="J16" s="4"/>
      <c r="K16" s="4"/>
      <c r="L16" s="4"/>
      <c r="O16" s="5">
        <v>22</v>
      </c>
      <c r="U16" s="5">
        <v>15</v>
      </c>
      <c r="V16" s="5">
        <v>18</v>
      </c>
      <c r="W16" s="4"/>
      <c r="X16" s="5">
        <v>14</v>
      </c>
      <c r="Z16" s="5">
        <v>32</v>
      </c>
      <c r="AD16" s="14"/>
    </row>
    <row r="17" spans="1:30" ht="12.75">
      <c r="A17" s="4">
        <v>14</v>
      </c>
      <c r="B17" s="4" t="s">
        <v>1399</v>
      </c>
      <c r="C17" s="5" t="s">
        <v>1400</v>
      </c>
      <c r="D17" s="4" t="s">
        <v>1392</v>
      </c>
      <c r="E17" s="6" t="s">
        <v>1401</v>
      </c>
      <c r="F17" s="4" t="s">
        <v>1175</v>
      </c>
      <c r="G17" s="4">
        <f t="shared" si="0"/>
        <v>99</v>
      </c>
      <c r="H17" s="18"/>
      <c r="I17" s="4"/>
      <c r="J17" s="4"/>
      <c r="K17" s="4"/>
      <c r="L17" s="4"/>
      <c r="O17" s="5">
        <v>52</v>
      </c>
      <c r="V17" s="5">
        <v>33</v>
      </c>
      <c r="W17" s="4"/>
      <c r="AC17" s="5">
        <v>14</v>
      </c>
      <c r="AD17" s="14"/>
    </row>
    <row r="18" spans="1:30" ht="12.75">
      <c r="A18" s="4">
        <v>15</v>
      </c>
      <c r="B18" s="4" t="s">
        <v>160</v>
      </c>
      <c r="C18" s="5" t="s">
        <v>161</v>
      </c>
      <c r="D18" s="4" t="s">
        <v>1392</v>
      </c>
      <c r="E18" s="6" t="s">
        <v>1603</v>
      </c>
      <c r="F18" s="4" t="s">
        <v>1536</v>
      </c>
      <c r="G18" s="4">
        <f t="shared" si="0"/>
        <v>96</v>
      </c>
      <c r="H18" s="18"/>
      <c r="I18" s="4"/>
      <c r="J18" s="4"/>
      <c r="K18" s="4"/>
      <c r="L18" s="4"/>
      <c r="S18" s="5">
        <v>96</v>
      </c>
      <c r="W18" s="4"/>
      <c r="AD18" s="14"/>
    </row>
    <row r="19" spans="1:30" ht="12.75">
      <c r="A19" s="4">
        <v>16</v>
      </c>
      <c r="B19" s="4" t="s">
        <v>162</v>
      </c>
      <c r="C19" s="5" t="s">
        <v>163</v>
      </c>
      <c r="D19" s="4" t="s">
        <v>1392</v>
      </c>
      <c r="E19" s="6" t="s">
        <v>164</v>
      </c>
      <c r="F19" s="4" t="s">
        <v>1192</v>
      </c>
      <c r="G19" s="4">
        <f t="shared" si="0"/>
        <v>84</v>
      </c>
      <c r="H19" s="18"/>
      <c r="I19" s="4"/>
      <c r="J19" s="4"/>
      <c r="K19" s="4"/>
      <c r="L19" s="4"/>
      <c r="S19" s="5">
        <v>84</v>
      </c>
      <c r="W19" s="4"/>
      <c r="AD19" s="14"/>
    </row>
    <row r="20" spans="1:30" ht="12.75">
      <c r="A20" s="4">
        <v>17</v>
      </c>
      <c r="B20" s="4" t="s">
        <v>670</v>
      </c>
      <c r="C20" s="5" t="s">
        <v>671</v>
      </c>
      <c r="D20" s="4" t="s">
        <v>1392</v>
      </c>
      <c r="E20" s="6" t="s">
        <v>672</v>
      </c>
      <c r="F20" s="4" t="s">
        <v>1175</v>
      </c>
      <c r="G20" s="4">
        <f t="shared" si="0"/>
        <v>69</v>
      </c>
      <c r="H20" s="18"/>
      <c r="I20" s="4"/>
      <c r="J20" s="4"/>
      <c r="K20" s="4"/>
      <c r="L20" s="4"/>
      <c r="M20" s="5">
        <v>45</v>
      </c>
      <c r="O20" s="5">
        <v>24</v>
      </c>
      <c r="W20" s="4"/>
      <c r="AD20" s="14"/>
    </row>
    <row r="21" spans="1:30" ht="12.75">
      <c r="A21" s="4">
        <v>18</v>
      </c>
      <c r="B21" s="4" t="s">
        <v>74</v>
      </c>
      <c r="C21" s="5" t="s">
        <v>170</v>
      </c>
      <c r="D21" s="4" t="s">
        <v>1392</v>
      </c>
      <c r="E21" s="6" t="s">
        <v>75</v>
      </c>
      <c r="F21" s="4" t="s">
        <v>1168</v>
      </c>
      <c r="G21" s="4">
        <f t="shared" si="0"/>
        <v>62</v>
      </c>
      <c r="H21" s="18"/>
      <c r="I21" s="4"/>
      <c r="J21" s="4"/>
      <c r="K21" s="4"/>
      <c r="L21" s="4"/>
      <c r="S21" s="5">
        <v>48</v>
      </c>
      <c r="V21" s="5">
        <v>14</v>
      </c>
      <c r="W21" s="4"/>
      <c r="AD21" s="14"/>
    </row>
    <row r="22" spans="1:30" ht="12.75">
      <c r="A22" s="4">
        <v>19</v>
      </c>
      <c r="B22" s="4" t="s">
        <v>165</v>
      </c>
      <c r="C22" s="5" t="s">
        <v>166</v>
      </c>
      <c r="D22" s="4" t="s">
        <v>1392</v>
      </c>
      <c r="E22" s="6" t="s">
        <v>154</v>
      </c>
      <c r="F22" s="4" t="s">
        <v>1389</v>
      </c>
      <c r="G22" s="4">
        <f t="shared" si="0"/>
        <v>60</v>
      </c>
      <c r="H22" s="18"/>
      <c r="I22" s="4"/>
      <c r="J22" s="4"/>
      <c r="K22" s="4"/>
      <c r="L22" s="4"/>
      <c r="S22" s="5">
        <v>60</v>
      </c>
      <c r="W22" s="4"/>
      <c r="AD22" s="14"/>
    </row>
    <row r="23" spans="1:30" ht="12.75">
      <c r="A23" s="4">
        <v>20</v>
      </c>
      <c r="B23" s="4" t="s">
        <v>178</v>
      </c>
      <c r="C23" s="5" t="s">
        <v>179</v>
      </c>
      <c r="D23" s="4" t="s">
        <v>1392</v>
      </c>
      <c r="E23" s="6" t="s">
        <v>1209</v>
      </c>
      <c r="F23" s="4" t="s">
        <v>1566</v>
      </c>
      <c r="G23" s="4">
        <f t="shared" si="0"/>
        <v>59</v>
      </c>
      <c r="H23" s="18"/>
      <c r="I23" s="4"/>
      <c r="J23" s="4"/>
      <c r="K23" s="4"/>
      <c r="L23" s="4"/>
      <c r="O23" s="5">
        <v>47</v>
      </c>
      <c r="S23" s="5">
        <v>12</v>
      </c>
      <c r="W23" s="4"/>
      <c r="AD23" s="14"/>
    </row>
    <row r="24" spans="1:30" ht="12.75">
      <c r="A24" s="4">
        <v>21</v>
      </c>
      <c r="B24" s="4" t="s">
        <v>1687</v>
      </c>
      <c r="C24" s="5" t="s">
        <v>1688</v>
      </c>
      <c r="D24" s="4" t="s">
        <v>1392</v>
      </c>
      <c r="E24" s="6" t="s">
        <v>1689</v>
      </c>
      <c r="F24" s="4" t="s">
        <v>1175</v>
      </c>
      <c r="G24" s="4">
        <f t="shared" si="0"/>
        <v>56</v>
      </c>
      <c r="H24" s="18"/>
      <c r="I24" s="4"/>
      <c r="J24" s="4"/>
      <c r="K24" s="4"/>
      <c r="L24" s="4"/>
      <c r="M24" s="5">
        <v>37</v>
      </c>
      <c r="W24" s="4"/>
      <c r="X24" s="5">
        <v>19</v>
      </c>
      <c r="AD24" s="14"/>
    </row>
    <row r="25" spans="1:30" ht="12.75">
      <c r="A25" s="4">
        <v>21</v>
      </c>
      <c r="B25" s="4" t="s">
        <v>1461</v>
      </c>
      <c r="C25" s="5" t="s">
        <v>1462</v>
      </c>
      <c r="D25" s="4" t="s">
        <v>1392</v>
      </c>
      <c r="E25" s="6" t="s">
        <v>1209</v>
      </c>
      <c r="F25" s="4" t="s">
        <v>1460</v>
      </c>
      <c r="G25" s="4">
        <f t="shared" si="0"/>
        <v>56</v>
      </c>
      <c r="H25" s="18"/>
      <c r="I25" s="4"/>
      <c r="J25" s="4"/>
      <c r="K25" s="4"/>
      <c r="L25" s="4"/>
      <c r="W25" s="4">
        <v>16</v>
      </c>
      <c r="Y25" s="5">
        <v>20</v>
      </c>
      <c r="AB25" s="5">
        <v>20</v>
      </c>
      <c r="AD25" s="14"/>
    </row>
    <row r="26" spans="1:30" ht="12.75">
      <c r="A26" s="4">
        <v>23</v>
      </c>
      <c r="B26" s="4" t="s">
        <v>167</v>
      </c>
      <c r="C26" s="5" t="s">
        <v>168</v>
      </c>
      <c r="D26" s="4" t="s">
        <v>1392</v>
      </c>
      <c r="E26" s="6" t="s">
        <v>169</v>
      </c>
      <c r="F26" s="4" t="s">
        <v>1192</v>
      </c>
      <c r="G26" s="4">
        <f t="shared" si="0"/>
        <v>54</v>
      </c>
      <c r="H26" s="18"/>
      <c r="I26" s="4"/>
      <c r="J26" s="4"/>
      <c r="K26" s="4"/>
      <c r="L26" s="4"/>
      <c r="S26" s="5">
        <v>54</v>
      </c>
      <c r="W26" s="4"/>
      <c r="AD26" s="14"/>
    </row>
    <row r="27" spans="1:30" ht="12.75">
      <c r="A27" s="4">
        <v>23</v>
      </c>
      <c r="B27" s="4" t="s">
        <v>72</v>
      </c>
      <c r="C27" s="5" t="s">
        <v>73</v>
      </c>
      <c r="D27" s="4" t="s">
        <v>1392</v>
      </c>
      <c r="E27" s="6" t="s">
        <v>1209</v>
      </c>
      <c r="F27" s="4" t="s">
        <v>1175</v>
      </c>
      <c r="G27" s="4">
        <f t="shared" si="0"/>
        <v>54</v>
      </c>
      <c r="H27" s="18"/>
      <c r="I27" s="4"/>
      <c r="J27" s="4"/>
      <c r="K27" s="4"/>
      <c r="L27" s="4"/>
      <c r="N27" s="5">
        <v>17</v>
      </c>
      <c r="U27" s="5">
        <v>17</v>
      </c>
      <c r="V27" s="5">
        <v>20</v>
      </c>
      <c r="W27" s="4"/>
      <c r="AD27" s="14"/>
    </row>
    <row r="28" spans="1:30" ht="12.75">
      <c r="A28" s="4">
        <v>25</v>
      </c>
      <c r="B28" s="4" t="s">
        <v>839</v>
      </c>
      <c r="C28" s="5" t="s">
        <v>840</v>
      </c>
      <c r="D28" s="4" t="s">
        <v>1392</v>
      </c>
      <c r="E28" s="6" t="s">
        <v>1636</v>
      </c>
      <c r="F28" s="4" t="s">
        <v>1502</v>
      </c>
      <c r="G28" s="4">
        <f t="shared" si="0"/>
        <v>46</v>
      </c>
      <c r="H28" s="18"/>
      <c r="I28" s="4"/>
      <c r="J28" s="4">
        <v>12</v>
      </c>
      <c r="K28" s="4">
        <v>18</v>
      </c>
      <c r="L28" s="4">
        <v>16</v>
      </c>
      <c r="W28" s="4"/>
      <c r="AD28" s="14"/>
    </row>
    <row r="29" spans="1:30" ht="12.75">
      <c r="A29" s="4">
        <v>26</v>
      </c>
      <c r="B29" s="4" t="s">
        <v>705</v>
      </c>
      <c r="C29" s="5" t="s">
        <v>706</v>
      </c>
      <c r="D29" s="4" t="s">
        <v>1392</v>
      </c>
      <c r="E29" s="6" t="s">
        <v>707</v>
      </c>
      <c r="F29" s="4" t="s">
        <v>1175</v>
      </c>
      <c r="G29" s="4">
        <f t="shared" si="0"/>
        <v>41</v>
      </c>
      <c r="H29" s="18"/>
      <c r="I29" s="4"/>
      <c r="J29" s="4"/>
      <c r="K29" s="4"/>
      <c r="L29" s="4"/>
      <c r="M29" s="5">
        <v>41</v>
      </c>
      <c r="W29" s="4"/>
      <c r="AD29" s="14"/>
    </row>
    <row r="30" spans="1:30" ht="12.75">
      <c r="A30" s="4">
        <v>27</v>
      </c>
      <c r="B30" s="4" t="s">
        <v>173</v>
      </c>
      <c r="C30" s="5" t="s">
        <v>174</v>
      </c>
      <c r="D30" s="4" t="s">
        <v>1392</v>
      </c>
      <c r="E30" s="6" t="s">
        <v>154</v>
      </c>
      <c r="F30" s="4" t="s">
        <v>1389</v>
      </c>
      <c r="G30" s="4">
        <f t="shared" si="0"/>
        <v>38</v>
      </c>
      <c r="H30" s="18"/>
      <c r="I30" s="4"/>
      <c r="J30" s="4">
        <v>8</v>
      </c>
      <c r="K30" s="4"/>
      <c r="L30" s="4"/>
      <c r="S30" s="5">
        <v>30</v>
      </c>
      <c r="W30" s="4"/>
      <c r="AD30" s="14"/>
    </row>
    <row r="31" spans="1:30" ht="12.75">
      <c r="A31" s="4">
        <v>27</v>
      </c>
      <c r="B31" s="4" t="s">
        <v>1661</v>
      </c>
      <c r="C31" s="5" t="s">
        <v>1662</v>
      </c>
      <c r="D31" s="4" t="s">
        <v>1392</v>
      </c>
      <c r="E31" s="6" t="s">
        <v>1209</v>
      </c>
      <c r="F31" s="4" t="s">
        <v>1460</v>
      </c>
      <c r="G31" s="4">
        <f t="shared" si="0"/>
        <v>38</v>
      </c>
      <c r="H31" s="18"/>
      <c r="I31" s="4"/>
      <c r="J31" s="4"/>
      <c r="K31" s="4"/>
      <c r="L31" s="4"/>
      <c r="W31" s="4">
        <v>20</v>
      </c>
      <c r="Y31" s="5">
        <v>18</v>
      </c>
      <c r="AD31" s="14"/>
    </row>
    <row r="32" spans="1:30" ht="12.75">
      <c r="A32" s="4">
        <v>29</v>
      </c>
      <c r="B32" s="4" t="s">
        <v>171</v>
      </c>
      <c r="C32" s="5" t="s">
        <v>172</v>
      </c>
      <c r="D32" s="4" t="s">
        <v>1392</v>
      </c>
      <c r="E32" s="6" t="s">
        <v>1603</v>
      </c>
      <c r="F32" s="4" t="s">
        <v>1536</v>
      </c>
      <c r="G32" s="4">
        <f t="shared" si="0"/>
        <v>36</v>
      </c>
      <c r="H32" s="18"/>
      <c r="I32" s="4"/>
      <c r="J32" s="4"/>
      <c r="K32" s="4"/>
      <c r="L32" s="4"/>
      <c r="S32" s="5">
        <v>36</v>
      </c>
      <c r="W32" s="4"/>
      <c r="AD32" s="14"/>
    </row>
    <row r="33" spans="1:30" ht="12.75">
      <c r="A33" s="4">
        <v>30</v>
      </c>
      <c r="B33" s="4" t="s">
        <v>1663</v>
      </c>
      <c r="C33" s="5" t="s">
        <v>1664</v>
      </c>
      <c r="D33" s="4" t="s">
        <v>1392</v>
      </c>
      <c r="E33" s="6" t="s">
        <v>1209</v>
      </c>
      <c r="F33" s="4" t="s">
        <v>1460</v>
      </c>
      <c r="G33" s="4">
        <f t="shared" si="0"/>
        <v>34</v>
      </c>
      <c r="H33" s="18"/>
      <c r="I33" s="4"/>
      <c r="J33" s="4"/>
      <c r="K33" s="4"/>
      <c r="L33" s="4"/>
      <c r="W33" s="4">
        <v>18</v>
      </c>
      <c r="Y33" s="5">
        <v>16</v>
      </c>
      <c r="AD33" s="14"/>
    </row>
    <row r="34" spans="1:30" ht="12.75">
      <c r="A34" s="4">
        <v>31</v>
      </c>
      <c r="B34" s="4" t="s">
        <v>1590</v>
      </c>
      <c r="C34" s="5" t="s">
        <v>1591</v>
      </c>
      <c r="D34" s="4" t="s">
        <v>1392</v>
      </c>
      <c r="E34" s="6" t="s">
        <v>1410</v>
      </c>
      <c r="F34" s="4" t="s">
        <v>1175</v>
      </c>
      <c r="G34" s="4">
        <f t="shared" si="0"/>
        <v>30</v>
      </c>
      <c r="H34" s="18"/>
      <c r="I34" s="4"/>
      <c r="J34" s="4"/>
      <c r="K34" s="4"/>
      <c r="L34" s="4"/>
      <c r="W34" s="4"/>
      <c r="Z34" s="5">
        <v>30</v>
      </c>
      <c r="AD34" s="14"/>
    </row>
    <row r="35" spans="1:30" ht="12.75">
      <c r="A35" s="4">
        <v>32</v>
      </c>
      <c r="B35" s="4" t="s">
        <v>667</v>
      </c>
      <c r="C35" s="5" t="s">
        <v>668</v>
      </c>
      <c r="D35" s="4" t="s">
        <v>1392</v>
      </c>
      <c r="E35" s="6" t="s">
        <v>669</v>
      </c>
      <c r="F35" s="4" t="s">
        <v>1175</v>
      </c>
      <c r="G35" s="4">
        <f t="shared" si="0"/>
        <v>28</v>
      </c>
      <c r="H35" s="18"/>
      <c r="I35" s="4"/>
      <c r="J35" s="4"/>
      <c r="K35" s="4"/>
      <c r="L35" s="4"/>
      <c r="O35" s="5">
        <v>28</v>
      </c>
      <c r="W35" s="4"/>
      <c r="AD35" s="14"/>
    </row>
    <row r="36" spans="1:30" ht="12.75">
      <c r="A36" s="4">
        <v>33</v>
      </c>
      <c r="B36" s="4" t="s">
        <v>1411</v>
      </c>
      <c r="C36" s="5" t="s">
        <v>1412</v>
      </c>
      <c r="D36" s="4" t="s">
        <v>1392</v>
      </c>
      <c r="E36" s="6" t="s">
        <v>1413</v>
      </c>
      <c r="F36" s="4" t="s">
        <v>1175</v>
      </c>
      <c r="G36" s="4">
        <f aca="true" t="shared" si="1" ref="G36:G67">SUM(I36:AC36)</f>
        <v>22</v>
      </c>
      <c r="H36" s="18"/>
      <c r="I36" s="4"/>
      <c r="J36" s="4"/>
      <c r="K36" s="4"/>
      <c r="L36" s="4"/>
      <c r="T36" s="5">
        <v>14</v>
      </c>
      <c r="W36" s="4"/>
      <c r="AC36" s="5">
        <v>8</v>
      </c>
      <c r="AD36" s="14"/>
    </row>
    <row r="37" spans="1:30" ht="12.75">
      <c r="A37" s="4">
        <v>34</v>
      </c>
      <c r="B37" s="4" t="s">
        <v>1402</v>
      </c>
      <c r="C37" s="5" t="s">
        <v>1403</v>
      </c>
      <c r="D37" s="4" t="s">
        <v>1392</v>
      </c>
      <c r="E37" s="6" t="s">
        <v>1404</v>
      </c>
      <c r="F37" s="4" t="s">
        <v>1175</v>
      </c>
      <c r="G37" s="4">
        <f t="shared" si="1"/>
        <v>20</v>
      </c>
      <c r="H37" s="18"/>
      <c r="I37" s="4"/>
      <c r="J37" s="4"/>
      <c r="K37" s="4"/>
      <c r="L37" s="4"/>
      <c r="T37" s="5">
        <v>8</v>
      </c>
      <c r="W37" s="4"/>
      <c r="AC37" s="5">
        <v>12</v>
      </c>
      <c r="AD37" s="14"/>
    </row>
    <row r="38" spans="1:30" ht="12.75">
      <c r="A38" s="4">
        <v>34</v>
      </c>
      <c r="B38" s="4" t="s">
        <v>574</v>
      </c>
      <c r="C38" s="5" t="s">
        <v>575</v>
      </c>
      <c r="D38" s="4" t="s">
        <v>1392</v>
      </c>
      <c r="E38" s="6" t="s">
        <v>576</v>
      </c>
      <c r="F38" s="4" t="s">
        <v>577</v>
      </c>
      <c r="G38" s="4">
        <f t="shared" si="1"/>
        <v>20</v>
      </c>
      <c r="H38" s="18"/>
      <c r="I38" s="4"/>
      <c r="J38" s="4"/>
      <c r="K38" s="4"/>
      <c r="L38" s="4"/>
      <c r="R38" s="5">
        <v>20</v>
      </c>
      <c r="W38" s="4"/>
      <c r="AD38" s="14"/>
    </row>
    <row r="39" spans="1:30" ht="12.75">
      <c r="A39" s="4">
        <v>36</v>
      </c>
      <c r="B39" s="4" t="s">
        <v>175</v>
      </c>
      <c r="C39" s="5" t="s">
        <v>176</v>
      </c>
      <c r="D39" s="4" t="s">
        <v>1392</v>
      </c>
      <c r="E39" s="6" t="s">
        <v>177</v>
      </c>
      <c r="F39" s="4" t="s">
        <v>1389</v>
      </c>
      <c r="G39" s="4">
        <f t="shared" si="1"/>
        <v>18</v>
      </c>
      <c r="H39" s="18"/>
      <c r="I39" s="4"/>
      <c r="J39" s="4"/>
      <c r="K39" s="4"/>
      <c r="L39" s="4"/>
      <c r="S39" s="5">
        <v>18</v>
      </c>
      <c r="W39" s="4"/>
      <c r="AD39" s="14"/>
    </row>
    <row r="40" spans="1:30" ht="12.75">
      <c r="A40" s="4">
        <v>36</v>
      </c>
      <c r="B40" s="4" t="s">
        <v>184</v>
      </c>
      <c r="C40" s="5" t="s">
        <v>185</v>
      </c>
      <c r="D40" s="4" t="s">
        <v>1392</v>
      </c>
      <c r="E40" s="6" t="s">
        <v>1388</v>
      </c>
      <c r="F40" s="4" t="s">
        <v>1389</v>
      </c>
      <c r="G40" s="4">
        <f t="shared" si="1"/>
        <v>18</v>
      </c>
      <c r="H40" s="18"/>
      <c r="I40" s="4"/>
      <c r="J40" s="4">
        <v>12</v>
      </c>
      <c r="K40" s="4"/>
      <c r="L40" s="4"/>
      <c r="S40" s="5">
        <v>6</v>
      </c>
      <c r="W40" s="4"/>
      <c r="AD40" s="14"/>
    </row>
    <row r="41" spans="1:30" ht="12.75">
      <c r="A41" s="4">
        <v>38</v>
      </c>
      <c r="B41" s="4" t="s">
        <v>1503</v>
      </c>
      <c r="C41" s="5" t="s">
        <v>1504</v>
      </c>
      <c r="D41" s="4" t="s">
        <v>1392</v>
      </c>
      <c r="E41" s="6" t="s">
        <v>1501</v>
      </c>
      <c r="F41" s="4" t="s">
        <v>1502</v>
      </c>
      <c r="G41" s="4">
        <f t="shared" si="1"/>
        <v>16</v>
      </c>
      <c r="H41" s="18"/>
      <c r="I41" s="4"/>
      <c r="J41" s="4"/>
      <c r="K41" s="4"/>
      <c r="L41" s="4"/>
      <c r="W41" s="4"/>
      <c r="AA41" s="5">
        <v>16</v>
      </c>
      <c r="AD41" s="14"/>
    </row>
    <row r="42" spans="1:30" ht="12.75">
      <c r="A42" s="4">
        <v>39</v>
      </c>
      <c r="B42" s="4" t="s">
        <v>1416</v>
      </c>
      <c r="C42" s="5" t="s">
        <v>1417</v>
      </c>
      <c r="D42" s="4" t="s">
        <v>1392</v>
      </c>
      <c r="E42" s="6" t="s">
        <v>1209</v>
      </c>
      <c r="F42" s="4" t="s">
        <v>1175</v>
      </c>
      <c r="G42" s="4">
        <f t="shared" si="1"/>
        <v>15</v>
      </c>
      <c r="H42" s="18"/>
      <c r="I42" s="4"/>
      <c r="J42" s="4"/>
      <c r="K42" s="4"/>
      <c r="L42" s="4"/>
      <c r="T42" s="5">
        <v>9</v>
      </c>
      <c r="W42" s="4"/>
      <c r="AC42" s="5">
        <v>6</v>
      </c>
      <c r="AD42" s="14"/>
    </row>
    <row r="43" spans="1:30" ht="12.75">
      <c r="A43" s="4">
        <v>39</v>
      </c>
      <c r="B43" s="4" t="s">
        <v>782</v>
      </c>
      <c r="C43" s="5" t="s">
        <v>783</v>
      </c>
      <c r="D43" s="4" t="s">
        <v>1392</v>
      </c>
      <c r="E43" s="6" t="s">
        <v>1388</v>
      </c>
      <c r="F43" s="4" t="s">
        <v>1389</v>
      </c>
      <c r="G43" s="4">
        <f t="shared" si="1"/>
        <v>15</v>
      </c>
      <c r="H43" s="18"/>
      <c r="I43" s="4"/>
      <c r="J43" s="4">
        <v>15</v>
      </c>
      <c r="K43" s="4"/>
      <c r="L43" s="4"/>
      <c r="W43" s="4"/>
      <c r="AD43" s="14"/>
    </row>
    <row r="44" spans="1:30" ht="12.75">
      <c r="A44" s="4">
        <v>39</v>
      </c>
      <c r="B44" s="4" t="s">
        <v>906</v>
      </c>
      <c r="C44" s="5" t="s">
        <v>907</v>
      </c>
      <c r="D44" s="4" t="s">
        <v>1392</v>
      </c>
      <c r="E44" s="6" t="s">
        <v>607</v>
      </c>
      <c r="F44" s="4" t="s">
        <v>570</v>
      </c>
      <c r="G44" s="4">
        <f t="shared" si="1"/>
        <v>15</v>
      </c>
      <c r="H44" s="18"/>
      <c r="I44" s="4"/>
      <c r="J44" s="4">
        <v>15</v>
      </c>
      <c r="K44" s="4"/>
      <c r="L44" s="4"/>
      <c r="W44" s="4"/>
      <c r="AD44" s="14"/>
    </row>
    <row r="45" spans="1:30" ht="12.75">
      <c r="A45" s="4">
        <v>39</v>
      </c>
      <c r="B45" s="4" t="s">
        <v>1067</v>
      </c>
      <c r="C45" s="5" t="s">
        <v>1066</v>
      </c>
      <c r="D45" s="4" t="s">
        <v>1392</v>
      </c>
      <c r="E45" s="6" t="s">
        <v>1209</v>
      </c>
      <c r="F45" s="4" t="s">
        <v>1659</v>
      </c>
      <c r="G45" s="4">
        <f t="shared" si="1"/>
        <v>15</v>
      </c>
      <c r="H45" s="18"/>
      <c r="I45" s="4"/>
      <c r="J45" s="4">
        <v>15</v>
      </c>
      <c r="K45" s="4"/>
      <c r="L45" s="4"/>
      <c r="W45" s="4"/>
      <c r="AD45" s="14"/>
    </row>
    <row r="46" spans="1:30" ht="12.75">
      <c r="A46" s="4">
        <v>39</v>
      </c>
      <c r="B46" s="4" t="s">
        <v>1097</v>
      </c>
      <c r="C46" s="5" t="s">
        <v>1098</v>
      </c>
      <c r="D46" s="4" t="s">
        <v>1392</v>
      </c>
      <c r="E46" s="6" t="s">
        <v>1209</v>
      </c>
      <c r="F46" s="4" t="s">
        <v>1143</v>
      </c>
      <c r="G46" s="4">
        <f t="shared" si="1"/>
        <v>15</v>
      </c>
      <c r="H46" s="18"/>
      <c r="I46" s="4"/>
      <c r="J46" s="4">
        <v>15</v>
      </c>
      <c r="K46" s="4"/>
      <c r="L46" s="4"/>
      <c r="W46" s="4"/>
      <c r="AD46" s="14"/>
    </row>
    <row r="47" spans="1:30" ht="12.75">
      <c r="A47" s="4">
        <v>39</v>
      </c>
      <c r="B47" s="4" t="s">
        <v>467</v>
      </c>
      <c r="C47" s="5" t="s">
        <v>468</v>
      </c>
      <c r="D47" s="4" t="s">
        <v>1392</v>
      </c>
      <c r="E47" s="6" t="s">
        <v>1535</v>
      </c>
      <c r="F47" s="4" t="s">
        <v>1536</v>
      </c>
      <c r="G47" s="4">
        <f t="shared" si="1"/>
        <v>15</v>
      </c>
      <c r="H47" s="18"/>
      <c r="I47" s="4"/>
      <c r="J47" s="4">
        <v>15</v>
      </c>
      <c r="K47" s="4"/>
      <c r="L47" s="4"/>
      <c r="W47" s="4"/>
      <c r="AD47" s="14"/>
    </row>
    <row r="48" spans="1:30" ht="12.75">
      <c r="A48" s="4">
        <v>45</v>
      </c>
      <c r="B48" s="4" t="s">
        <v>1693</v>
      </c>
      <c r="C48" s="5" t="s">
        <v>1694</v>
      </c>
      <c r="D48" s="4" t="s">
        <v>1392</v>
      </c>
      <c r="E48" s="6" t="s">
        <v>1209</v>
      </c>
      <c r="F48" s="4" t="s">
        <v>1175</v>
      </c>
      <c r="G48" s="4">
        <f t="shared" si="1"/>
        <v>13</v>
      </c>
      <c r="H48" s="18"/>
      <c r="I48" s="4"/>
      <c r="J48" s="4"/>
      <c r="K48" s="4"/>
      <c r="L48" s="4"/>
      <c r="W48" s="4"/>
      <c r="X48" s="5">
        <v>13</v>
      </c>
      <c r="AD48" s="14"/>
    </row>
    <row r="49" spans="1:30" ht="12.75">
      <c r="A49" s="4">
        <v>45</v>
      </c>
      <c r="B49" s="4" t="s">
        <v>616</v>
      </c>
      <c r="C49" s="5" t="s">
        <v>617</v>
      </c>
      <c r="D49" s="4" t="s">
        <v>1392</v>
      </c>
      <c r="E49" s="6" t="s">
        <v>1209</v>
      </c>
      <c r="F49" s="4" t="s">
        <v>1502</v>
      </c>
      <c r="G49" s="4">
        <f t="shared" si="1"/>
        <v>13</v>
      </c>
      <c r="H49" s="18"/>
      <c r="I49" s="4"/>
      <c r="J49" s="4">
        <v>2</v>
      </c>
      <c r="K49" s="4"/>
      <c r="L49" s="4"/>
      <c r="Q49" s="5">
        <v>11</v>
      </c>
      <c r="W49" s="4"/>
      <c r="AD49" s="14"/>
    </row>
    <row r="50" spans="1:30" ht="12.75">
      <c r="A50" s="4">
        <v>47</v>
      </c>
      <c r="B50" s="4" t="s">
        <v>1695</v>
      </c>
      <c r="C50" s="5" t="s">
        <v>1696</v>
      </c>
      <c r="D50" s="4" t="s">
        <v>1392</v>
      </c>
      <c r="E50" s="6" t="s">
        <v>1209</v>
      </c>
      <c r="F50" s="4" t="s">
        <v>1175</v>
      </c>
      <c r="G50" s="4">
        <f t="shared" si="1"/>
        <v>12</v>
      </c>
      <c r="H50" s="18"/>
      <c r="I50" s="4"/>
      <c r="J50" s="4"/>
      <c r="K50" s="4"/>
      <c r="L50" s="4"/>
      <c r="W50" s="4"/>
      <c r="X50" s="5">
        <v>12</v>
      </c>
      <c r="AD50" s="14"/>
    </row>
    <row r="51" spans="1:30" ht="12.75">
      <c r="A51" s="4">
        <v>47</v>
      </c>
      <c r="B51" s="4" t="s">
        <v>1068</v>
      </c>
      <c r="C51" s="5" t="s">
        <v>1069</v>
      </c>
      <c r="D51" s="4" t="s">
        <v>1392</v>
      </c>
      <c r="E51" s="6" t="s">
        <v>1070</v>
      </c>
      <c r="F51" s="4" t="s">
        <v>1659</v>
      </c>
      <c r="G51" s="4">
        <f t="shared" si="1"/>
        <v>12</v>
      </c>
      <c r="H51" s="18"/>
      <c r="I51" s="4"/>
      <c r="J51" s="4">
        <v>12</v>
      </c>
      <c r="K51" s="4"/>
      <c r="L51" s="4"/>
      <c r="W51" s="4"/>
      <c r="AD51" s="14"/>
    </row>
    <row r="52" spans="1:30" ht="12.75">
      <c r="A52" s="4">
        <v>47</v>
      </c>
      <c r="B52" s="4" t="s">
        <v>1099</v>
      </c>
      <c r="C52" s="5" t="s">
        <v>1100</v>
      </c>
      <c r="D52" s="4" t="s">
        <v>1392</v>
      </c>
      <c r="E52" s="6" t="s">
        <v>1209</v>
      </c>
      <c r="F52" s="4" t="s">
        <v>1143</v>
      </c>
      <c r="G52" s="4">
        <f t="shared" si="1"/>
        <v>12</v>
      </c>
      <c r="H52" s="18"/>
      <c r="I52" s="4"/>
      <c r="J52" s="4">
        <v>12</v>
      </c>
      <c r="K52" s="4"/>
      <c r="L52" s="4"/>
      <c r="W52" s="4"/>
      <c r="AD52" s="14"/>
    </row>
    <row r="53" spans="1:30" ht="12.75">
      <c r="A53" s="4">
        <v>50</v>
      </c>
      <c r="B53" s="4" t="s">
        <v>190</v>
      </c>
      <c r="C53" s="5" t="s">
        <v>191</v>
      </c>
      <c r="D53" s="4" t="s">
        <v>1392</v>
      </c>
      <c r="E53" s="6" t="s">
        <v>177</v>
      </c>
      <c r="F53" s="4" t="s">
        <v>1389</v>
      </c>
      <c r="G53" s="4">
        <f t="shared" si="1"/>
        <v>11</v>
      </c>
      <c r="H53" s="18"/>
      <c r="I53" s="4"/>
      <c r="J53" s="4">
        <v>10</v>
      </c>
      <c r="K53" s="4"/>
      <c r="L53" s="4"/>
      <c r="S53" s="5">
        <v>1</v>
      </c>
      <c r="W53" s="4"/>
      <c r="AD53" s="14"/>
    </row>
    <row r="54" spans="1:30" ht="12.75">
      <c r="A54" s="4">
        <v>51</v>
      </c>
      <c r="B54" s="4" t="s">
        <v>1405</v>
      </c>
      <c r="C54" s="5" t="s">
        <v>1406</v>
      </c>
      <c r="D54" s="4" t="s">
        <v>1392</v>
      </c>
      <c r="E54" s="6" t="s">
        <v>1407</v>
      </c>
      <c r="F54" s="4" t="s">
        <v>1175</v>
      </c>
      <c r="G54" s="4">
        <f t="shared" si="1"/>
        <v>10</v>
      </c>
      <c r="H54" s="18"/>
      <c r="I54" s="4"/>
      <c r="J54" s="4"/>
      <c r="K54" s="4"/>
      <c r="L54" s="4"/>
      <c r="W54" s="4"/>
      <c r="AC54" s="5">
        <v>10</v>
      </c>
      <c r="AD54" s="14"/>
    </row>
    <row r="55" spans="1:30" ht="12.75">
      <c r="A55" s="4">
        <v>51</v>
      </c>
      <c r="B55" s="4" t="s">
        <v>180</v>
      </c>
      <c r="C55" s="5" t="s">
        <v>181</v>
      </c>
      <c r="D55" s="4" t="s">
        <v>1392</v>
      </c>
      <c r="E55" s="6" t="s">
        <v>169</v>
      </c>
      <c r="F55" s="4" t="s">
        <v>1192</v>
      </c>
      <c r="G55" s="4">
        <f t="shared" si="1"/>
        <v>10</v>
      </c>
      <c r="H55" s="18"/>
      <c r="I55" s="4"/>
      <c r="J55" s="4"/>
      <c r="K55" s="4"/>
      <c r="L55" s="4"/>
      <c r="S55" s="5">
        <v>10</v>
      </c>
      <c r="W55" s="4"/>
      <c r="AD55" s="14"/>
    </row>
    <row r="56" spans="1:30" ht="12.75">
      <c r="A56" s="4">
        <v>51</v>
      </c>
      <c r="B56" s="4" t="s">
        <v>614</v>
      </c>
      <c r="C56" s="5" t="s">
        <v>615</v>
      </c>
      <c r="D56" s="4" t="s">
        <v>1392</v>
      </c>
      <c r="E56" s="6" t="s">
        <v>1636</v>
      </c>
      <c r="F56" s="4" t="s">
        <v>1502</v>
      </c>
      <c r="G56" s="4">
        <f t="shared" si="1"/>
        <v>10</v>
      </c>
      <c r="H56" s="18"/>
      <c r="I56" s="4"/>
      <c r="J56" s="4"/>
      <c r="K56" s="4"/>
      <c r="L56" s="4"/>
      <c r="Q56" s="5">
        <v>10</v>
      </c>
      <c r="W56" s="4"/>
      <c r="AD56" s="14"/>
    </row>
    <row r="57" spans="1:30" ht="12.75">
      <c r="A57" s="4">
        <v>51</v>
      </c>
      <c r="B57" s="4" t="s">
        <v>188</v>
      </c>
      <c r="C57" s="5" t="s">
        <v>189</v>
      </c>
      <c r="D57" s="4" t="s">
        <v>1392</v>
      </c>
      <c r="E57" s="6" t="s">
        <v>141</v>
      </c>
      <c r="F57" s="4" t="s">
        <v>1536</v>
      </c>
      <c r="G57" s="4">
        <f t="shared" si="1"/>
        <v>10</v>
      </c>
      <c r="H57" s="18"/>
      <c r="I57" s="4"/>
      <c r="J57" s="4">
        <v>7</v>
      </c>
      <c r="K57" s="4"/>
      <c r="L57" s="4"/>
      <c r="S57" s="5">
        <v>3</v>
      </c>
      <c r="W57" s="4"/>
      <c r="AD57" s="14"/>
    </row>
    <row r="58" spans="1:30" ht="12.75">
      <c r="A58" s="4">
        <v>51</v>
      </c>
      <c r="B58" s="4" t="s">
        <v>1101</v>
      </c>
      <c r="C58" s="5" t="s">
        <v>1102</v>
      </c>
      <c r="D58" s="4" t="s">
        <v>1392</v>
      </c>
      <c r="E58" s="6" t="s">
        <v>1103</v>
      </c>
      <c r="F58" s="4" t="s">
        <v>1143</v>
      </c>
      <c r="G58" s="4">
        <f t="shared" si="1"/>
        <v>10</v>
      </c>
      <c r="H58" s="18"/>
      <c r="I58" s="4"/>
      <c r="J58" s="4">
        <v>10</v>
      </c>
      <c r="K58" s="4"/>
      <c r="L58" s="4"/>
      <c r="W58" s="4"/>
      <c r="AD58" s="14"/>
    </row>
    <row r="59" spans="1:30" ht="12.75">
      <c r="A59" s="4">
        <v>51</v>
      </c>
      <c r="B59" s="4" t="s">
        <v>469</v>
      </c>
      <c r="C59" s="5" t="s">
        <v>470</v>
      </c>
      <c r="D59" s="4" t="s">
        <v>1392</v>
      </c>
      <c r="E59" s="6" t="s">
        <v>457</v>
      </c>
      <c r="F59" s="4" t="s">
        <v>1536</v>
      </c>
      <c r="G59" s="4">
        <f t="shared" si="1"/>
        <v>10</v>
      </c>
      <c r="H59" s="18"/>
      <c r="I59" s="4"/>
      <c r="J59" s="4">
        <v>10</v>
      </c>
      <c r="K59" s="4"/>
      <c r="L59" s="4"/>
      <c r="W59" s="4"/>
      <c r="AD59" s="14"/>
    </row>
    <row r="60" spans="1:30" ht="12.75">
      <c r="A60" s="4">
        <v>57</v>
      </c>
      <c r="B60" s="4" t="s">
        <v>471</v>
      </c>
      <c r="C60" s="5" t="s">
        <v>472</v>
      </c>
      <c r="D60" s="4" t="s">
        <v>1392</v>
      </c>
      <c r="E60" s="6" t="s">
        <v>1209</v>
      </c>
      <c r="F60" s="4" t="s">
        <v>1536</v>
      </c>
      <c r="G60" s="4">
        <f t="shared" si="1"/>
        <v>8</v>
      </c>
      <c r="H60" s="18"/>
      <c r="I60" s="4"/>
      <c r="J60" s="4">
        <v>8</v>
      </c>
      <c r="K60" s="4"/>
      <c r="L60" s="4"/>
      <c r="W60" s="4"/>
      <c r="AD60" s="14"/>
    </row>
    <row r="61" spans="1:30" ht="12.75">
      <c r="A61" s="4">
        <v>58</v>
      </c>
      <c r="B61" s="4" t="s">
        <v>1414</v>
      </c>
      <c r="C61" s="5" t="s">
        <v>1415</v>
      </c>
      <c r="D61" s="4" t="s">
        <v>1392</v>
      </c>
      <c r="E61" s="6" t="s">
        <v>1209</v>
      </c>
      <c r="F61" s="4" t="s">
        <v>1175</v>
      </c>
      <c r="G61" s="4">
        <f t="shared" si="1"/>
        <v>7</v>
      </c>
      <c r="H61" s="18"/>
      <c r="I61" s="4"/>
      <c r="J61" s="4"/>
      <c r="K61" s="4"/>
      <c r="L61" s="4"/>
      <c r="W61" s="4"/>
      <c r="AC61" s="5">
        <v>7</v>
      </c>
      <c r="AD61" s="14"/>
    </row>
    <row r="62" spans="1:30" ht="12.75">
      <c r="A62" s="4">
        <v>58</v>
      </c>
      <c r="B62" s="4" t="s">
        <v>182</v>
      </c>
      <c r="C62" s="5" t="s">
        <v>183</v>
      </c>
      <c r="D62" s="4" t="s">
        <v>1392</v>
      </c>
      <c r="E62" s="6" t="s">
        <v>164</v>
      </c>
      <c r="F62" s="4" t="s">
        <v>1192</v>
      </c>
      <c r="G62" s="4">
        <f t="shared" si="1"/>
        <v>7</v>
      </c>
      <c r="H62" s="18"/>
      <c r="I62" s="4"/>
      <c r="J62" s="4"/>
      <c r="K62" s="4"/>
      <c r="L62" s="4"/>
      <c r="S62" s="5">
        <v>7</v>
      </c>
      <c r="W62" s="4"/>
      <c r="AD62" s="14"/>
    </row>
    <row r="63" spans="1:30" ht="12.75">
      <c r="A63" s="4">
        <v>58</v>
      </c>
      <c r="B63" s="4" t="s">
        <v>784</v>
      </c>
      <c r="C63" s="5" t="s">
        <v>785</v>
      </c>
      <c r="D63" s="4" t="s">
        <v>1392</v>
      </c>
      <c r="E63" s="6" t="s">
        <v>1388</v>
      </c>
      <c r="F63" s="4" t="s">
        <v>1389</v>
      </c>
      <c r="G63" s="4">
        <f t="shared" si="1"/>
        <v>7</v>
      </c>
      <c r="H63" s="18"/>
      <c r="I63" s="4"/>
      <c r="J63" s="4">
        <v>7</v>
      </c>
      <c r="K63" s="4"/>
      <c r="L63" s="4"/>
      <c r="W63" s="4"/>
      <c r="AD63" s="14"/>
    </row>
    <row r="64" spans="1:30" ht="12.75">
      <c r="A64" s="4">
        <v>61</v>
      </c>
      <c r="B64" s="4" t="s">
        <v>786</v>
      </c>
      <c r="C64" s="5" t="s">
        <v>787</v>
      </c>
      <c r="D64" s="4" t="s">
        <v>1392</v>
      </c>
      <c r="E64" s="6" t="s">
        <v>138</v>
      </c>
      <c r="F64" s="4" t="s">
        <v>1389</v>
      </c>
      <c r="G64" s="4">
        <f t="shared" si="1"/>
        <v>6</v>
      </c>
      <c r="H64" s="18"/>
      <c r="I64" s="4"/>
      <c r="J64" s="4">
        <v>6</v>
      </c>
      <c r="K64" s="4"/>
      <c r="L64" s="4"/>
      <c r="W64" s="4"/>
      <c r="AD64" s="14"/>
    </row>
    <row r="65" spans="1:30" ht="12.75">
      <c r="A65" s="4">
        <v>61</v>
      </c>
      <c r="B65" s="4" t="s">
        <v>1107</v>
      </c>
      <c r="C65" s="5" t="s">
        <v>1108</v>
      </c>
      <c r="D65" s="4" t="s">
        <v>1392</v>
      </c>
      <c r="E65" s="6" t="s">
        <v>1106</v>
      </c>
      <c r="F65" s="4" t="s">
        <v>1143</v>
      </c>
      <c r="G65" s="4">
        <f t="shared" si="1"/>
        <v>6</v>
      </c>
      <c r="H65" s="18"/>
      <c r="I65" s="4"/>
      <c r="J65" s="4">
        <v>6</v>
      </c>
      <c r="K65" s="4"/>
      <c r="L65" s="4"/>
      <c r="W65" s="4"/>
      <c r="AD65" s="14"/>
    </row>
    <row r="66" spans="1:30" ht="12.75">
      <c r="A66" s="4">
        <v>61</v>
      </c>
      <c r="B66" s="4" t="s">
        <v>473</v>
      </c>
      <c r="C66" s="5" t="s">
        <v>474</v>
      </c>
      <c r="D66" s="4" t="s">
        <v>1392</v>
      </c>
      <c r="E66" s="6" t="s">
        <v>1535</v>
      </c>
      <c r="F66" s="4" t="s">
        <v>1536</v>
      </c>
      <c r="G66" s="4">
        <f t="shared" si="1"/>
        <v>6</v>
      </c>
      <c r="H66" s="18"/>
      <c r="I66" s="4"/>
      <c r="J66" s="4">
        <v>6</v>
      </c>
      <c r="K66" s="4"/>
      <c r="L66" s="4"/>
      <c r="W66" s="4"/>
      <c r="AD66" s="14"/>
    </row>
    <row r="67" spans="1:30" ht="12.75">
      <c r="A67" s="4">
        <v>64</v>
      </c>
      <c r="B67" s="4" t="s">
        <v>1418</v>
      </c>
      <c r="C67" s="5" t="s">
        <v>1419</v>
      </c>
      <c r="D67" s="4" t="s">
        <v>1392</v>
      </c>
      <c r="E67" s="6" t="s">
        <v>1420</v>
      </c>
      <c r="F67" s="4" t="s">
        <v>1175</v>
      </c>
      <c r="G67" s="4">
        <f t="shared" si="1"/>
        <v>5</v>
      </c>
      <c r="H67" s="18"/>
      <c r="I67" s="4"/>
      <c r="J67" s="4"/>
      <c r="K67" s="4"/>
      <c r="L67" s="4"/>
      <c r="W67" s="4"/>
      <c r="AC67" s="5">
        <v>5</v>
      </c>
      <c r="AD67" s="14"/>
    </row>
    <row r="68" spans="1:30" ht="12.75">
      <c r="A68" s="4">
        <v>64</v>
      </c>
      <c r="B68" s="4" t="s">
        <v>186</v>
      </c>
      <c r="C68" s="5" t="s">
        <v>187</v>
      </c>
      <c r="D68" s="4" t="s">
        <v>1392</v>
      </c>
      <c r="E68" s="6" t="s">
        <v>154</v>
      </c>
      <c r="F68" s="4" t="s">
        <v>1389</v>
      </c>
      <c r="G68" s="4">
        <f aca="true" t="shared" si="2" ref="G68:G77">SUM(I68:AC68)</f>
        <v>5</v>
      </c>
      <c r="H68" s="18"/>
      <c r="I68" s="4"/>
      <c r="J68" s="4"/>
      <c r="K68" s="4"/>
      <c r="L68" s="4"/>
      <c r="S68" s="5">
        <v>5</v>
      </c>
      <c r="W68" s="4"/>
      <c r="AD68" s="14"/>
    </row>
    <row r="69" spans="1:30" ht="12.75">
      <c r="A69" s="4">
        <v>64</v>
      </c>
      <c r="B69" s="4" t="s">
        <v>953</v>
      </c>
      <c r="C69" s="5" t="s">
        <v>954</v>
      </c>
      <c r="D69" s="4" t="s">
        <v>1392</v>
      </c>
      <c r="E69" s="6" t="s">
        <v>945</v>
      </c>
      <c r="F69" s="4" t="s">
        <v>1172</v>
      </c>
      <c r="G69" s="4">
        <f t="shared" si="2"/>
        <v>5</v>
      </c>
      <c r="H69" s="18"/>
      <c r="I69" s="4"/>
      <c r="J69" s="4">
        <v>5</v>
      </c>
      <c r="K69" s="4"/>
      <c r="L69" s="4"/>
      <c r="W69" s="4"/>
      <c r="AD69" s="14"/>
    </row>
    <row r="70" spans="1:30" ht="12.75">
      <c r="A70" s="4">
        <v>64</v>
      </c>
      <c r="B70" s="4" t="s">
        <v>1109</v>
      </c>
      <c r="C70" s="5" t="s">
        <v>1110</v>
      </c>
      <c r="D70" s="4" t="s">
        <v>1392</v>
      </c>
      <c r="E70" s="6" t="s">
        <v>1106</v>
      </c>
      <c r="F70" s="4" t="s">
        <v>1143</v>
      </c>
      <c r="G70" s="4">
        <f t="shared" si="2"/>
        <v>5</v>
      </c>
      <c r="H70" s="18"/>
      <c r="I70" s="4"/>
      <c r="J70" s="4">
        <v>5</v>
      </c>
      <c r="K70" s="4"/>
      <c r="L70" s="4"/>
      <c r="W70" s="4"/>
      <c r="AD70" s="14"/>
    </row>
    <row r="71" spans="1:30" ht="12.75">
      <c r="A71" s="4">
        <v>64</v>
      </c>
      <c r="B71" s="4" t="s">
        <v>475</v>
      </c>
      <c r="C71" s="5" t="s">
        <v>476</v>
      </c>
      <c r="D71" s="4" t="s">
        <v>1392</v>
      </c>
      <c r="E71" s="6" t="s">
        <v>141</v>
      </c>
      <c r="F71" s="4" t="s">
        <v>1536</v>
      </c>
      <c r="G71" s="4">
        <f t="shared" si="2"/>
        <v>5</v>
      </c>
      <c r="H71" s="18"/>
      <c r="I71" s="4"/>
      <c r="J71" s="4">
        <v>5</v>
      </c>
      <c r="K71" s="4"/>
      <c r="L71" s="4"/>
      <c r="W71" s="4"/>
      <c r="AD71" s="14"/>
    </row>
    <row r="72" spans="1:30" ht="12.75">
      <c r="A72" s="4">
        <v>69</v>
      </c>
      <c r="B72" s="4" t="s">
        <v>477</v>
      </c>
      <c r="C72" s="5" t="s">
        <v>478</v>
      </c>
      <c r="D72" s="4" t="s">
        <v>1392</v>
      </c>
      <c r="E72" s="6" t="s">
        <v>1535</v>
      </c>
      <c r="F72" s="4" t="s">
        <v>1536</v>
      </c>
      <c r="G72" s="4">
        <f t="shared" si="2"/>
        <v>4</v>
      </c>
      <c r="H72" s="18"/>
      <c r="I72" s="4"/>
      <c r="J72" s="4">
        <v>4</v>
      </c>
      <c r="K72" s="4"/>
      <c r="L72" s="4"/>
      <c r="W72" s="4"/>
      <c r="AD72" s="14"/>
    </row>
    <row r="73" spans="1:30" ht="12.75">
      <c r="A73" s="4">
        <v>70</v>
      </c>
      <c r="B73" s="4" t="s">
        <v>1423</v>
      </c>
      <c r="C73" s="5" t="s">
        <v>1424</v>
      </c>
      <c r="D73" s="4" t="s">
        <v>1392</v>
      </c>
      <c r="E73" s="6" t="s">
        <v>1209</v>
      </c>
      <c r="F73" s="4" t="s">
        <v>1175</v>
      </c>
      <c r="G73" s="4">
        <f t="shared" si="2"/>
        <v>3</v>
      </c>
      <c r="H73" s="18"/>
      <c r="I73" s="4"/>
      <c r="J73" s="4"/>
      <c r="K73" s="4"/>
      <c r="L73" s="4"/>
      <c r="W73" s="4"/>
      <c r="AC73" s="5">
        <v>3</v>
      </c>
      <c r="AD73" s="14"/>
    </row>
    <row r="74" spans="1:30" ht="12.75">
      <c r="A74" s="4">
        <v>70</v>
      </c>
      <c r="B74" s="4" t="s">
        <v>788</v>
      </c>
      <c r="C74" s="5" t="s">
        <v>789</v>
      </c>
      <c r="D74" s="4" t="s">
        <v>1392</v>
      </c>
      <c r="E74" s="6" t="s">
        <v>1209</v>
      </c>
      <c r="F74" s="4" t="s">
        <v>1389</v>
      </c>
      <c r="G74" s="4">
        <f t="shared" si="2"/>
        <v>3</v>
      </c>
      <c r="H74" s="18"/>
      <c r="I74" s="4"/>
      <c r="J74" s="4">
        <v>3</v>
      </c>
      <c r="K74" s="4"/>
      <c r="L74" s="4"/>
      <c r="W74" s="4"/>
      <c r="AD74" s="14"/>
    </row>
    <row r="75" spans="1:30" ht="12.75">
      <c r="A75" s="4">
        <v>70</v>
      </c>
      <c r="B75" s="4" t="s">
        <v>1111</v>
      </c>
      <c r="C75" s="5" t="s">
        <v>1112</v>
      </c>
      <c r="D75" s="4" t="s">
        <v>1392</v>
      </c>
      <c r="E75" s="6" t="s">
        <v>1209</v>
      </c>
      <c r="F75" s="4" t="s">
        <v>1143</v>
      </c>
      <c r="G75" s="4">
        <f t="shared" si="2"/>
        <v>3</v>
      </c>
      <c r="H75" s="18"/>
      <c r="I75" s="4"/>
      <c r="J75" s="4">
        <v>3</v>
      </c>
      <c r="K75" s="4"/>
      <c r="L75" s="4"/>
      <c r="W75" s="4"/>
      <c r="AD75" s="14"/>
    </row>
    <row r="76" spans="1:30" ht="12.75">
      <c r="A76" s="4">
        <v>70</v>
      </c>
      <c r="B76" s="4" t="s">
        <v>479</v>
      </c>
      <c r="C76" s="5" t="s">
        <v>480</v>
      </c>
      <c r="D76" s="4" t="s">
        <v>1392</v>
      </c>
      <c r="E76" s="6" t="s">
        <v>205</v>
      </c>
      <c r="F76" s="4" t="s">
        <v>1536</v>
      </c>
      <c r="G76" s="4">
        <f t="shared" si="2"/>
        <v>3</v>
      </c>
      <c r="H76" s="18"/>
      <c r="I76" s="4"/>
      <c r="J76" s="4">
        <v>3</v>
      </c>
      <c r="K76" s="4"/>
      <c r="L76" s="4"/>
      <c r="W76" s="4"/>
      <c r="AD76" s="14"/>
    </row>
    <row r="77" spans="1:30" ht="12.75">
      <c r="A77" s="4">
        <v>74</v>
      </c>
      <c r="B77" s="4" t="s">
        <v>481</v>
      </c>
      <c r="C77" s="5" t="s">
        <v>482</v>
      </c>
      <c r="D77" s="4" t="s">
        <v>1392</v>
      </c>
      <c r="E77" s="6" t="s">
        <v>457</v>
      </c>
      <c r="F77" s="4" t="s">
        <v>1536</v>
      </c>
      <c r="G77" s="4">
        <f t="shared" si="2"/>
        <v>2</v>
      </c>
      <c r="H77" s="18"/>
      <c r="I77" s="4"/>
      <c r="J77" s="4">
        <v>2</v>
      </c>
      <c r="K77" s="4"/>
      <c r="L77" s="4"/>
      <c r="W77" s="4"/>
      <c r="AD77" s="14"/>
    </row>
    <row r="78" ht="12.75" customHeight="1"/>
    <row r="79" spans="1:31" s="13" customFormat="1" ht="6" customHeight="1">
      <c r="A79" s="26"/>
      <c r="B79" s="16"/>
      <c r="D79" s="16"/>
      <c r="E79" s="17"/>
      <c r="F79" s="16"/>
      <c r="G79" s="16"/>
      <c r="H79" s="16"/>
      <c r="I79" s="16"/>
      <c r="J79" s="16"/>
      <c r="K79" s="16"/>
      <c r="L79" s="16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6"/>
      <c r="X79" s="14"/>
      <c r="Y79" s="14"/>
      <c r="Z79" s="14"/>
      <c r="AA79" s="14"/>
      <c r="AB79" s="14"/>
      <c r="AC79" s="14"/>
      <c r="AE79" s="14"/>
    </row>
    <row r="80" spans="1:30" s="20" customFormat="1" ht="12.75">
      <c r="A80" s="27"/>
      <c r="B80" s="19"/>
      <c r="D80" s="19"/>
      <c r="E80" s="22"/>
      <c r="F80" s="19"/>
      <c r="G80" s="19"/>
      <c r="H80" s="30"/>
      <c r="I80" s="19"/>
      <c r="J80" s="19"/>
      <c r="K80" s="19"/>
      <c r="L80" s="19"/>
      <c r="M80" s="5"/>
      <c r="N80" s="5"/>
      <c r="O80" s="5"/>
      <c r="P80" s="5"/>
      <c r="Q80" s="5"/>
      <c r="R80" s="5"/>
      <c r="S80" s="5"/>
      <c r="T80" s="5"/>
      <c r="U80" s="5"/>
      <c r="V80" s="5"/>
      <c r="W80" s="19"/>
      <c r="X80" s="5"/>
      <c r="Y80" s="5"/>
      <c r="Z80" s="5"/>
      <c r="AA80" s="5"/>
      <c r="AB80" s="5"/>
      <c r="AC80" s="5"/>
      <c r="AD80" s="21"/>
    </row>
    <row r="81" spans="1:30" s="11" customFormat="1" ht="12.75">
      <c r="A81" s="28"/>
      <c r="B81" s="10"/>
      <c r="D81" s="10"/>
      <c r="E81" s="12"/>
      <c r="F81" s="10"/>
      <c r="G81" s="10"/>
      <c r="H81" s="29"/>
      <c r="I81" s="10"/>
      <c r="J81" s="10"/>
      <c r="K81" s="10"/>
      <c r="L81" s="10"/>
      <c r="M81" s="5"/>
      <c r="N81" s="5"/>
      <c r="O81" s="5"/>
      <c r="P81" s="5"/>
      <c r="Q81" s="5"/>
      <c r="R81" s="5"/>
      <c r="S81" s="5"/>
      <c r="T81" s="5"/>
      <c r="U81" s="5"/>
      <c r="V81" s="5"/>
      <c r="W81" s="10"/>
      <c r="X81" s="5"/>
      <c r="Y81" s="5"/>
      <c r="Z81" s="5"/>
      <c r="AA81" s="5"/>
      <c r="AB81" s="5"/>
      <c r="AC81" s="5"/>
      <c r="AD81" s="15"/>
    </row>
    <row r="82" spans="1:30" s="11" customFormat="1" ht="12.75">
      <c r="A82" s="28"/>
      <c r="B82" s="10"/>
      <c r="D82" s="10"/>
      <c r="E82" s="12"/>
      <c r="F82" s="10"/>
      <c r="G82" s="10"/>
      <c r="H82" s="29"/>
      <c r="I82" s="10"/>
      <c r="J82" s="10"/>
      <c r="K82" s="10"/>
      <c r="L82" s="10"/>
      <c r="M82" s="5"/>
      <c r="N82" s="5"/>
      <c r="O82" s="5"/>
      <c r="P82" s="5"/>
      <c r="Q82" s="5"/>
      <c r="R82" s="5"/>
      <c r="S82" s="5"/>
      <c r="T82" s="5"/>
      <c r="U82" s="5"/>
      <c r="V82" s="5"/>
      <c r="W82" s="10"/>
      <c r="X82" s="5"/>
      <c r="Y82" s="5"/>
      <c r="Z82" s="5"/>
      <c r="AA82" s="5"/>
      <c r="AB82" s="5"/>
      <c r="AC82" s="5"/>
      <c r="AD82" s="15"/>
    </row>
    <row r="83" spans="1:30" s="11" customFormat="1" ht="12.75">
      <c r="A83" s="28"/>
      <c r="B83" s="10"/>
      <c r="D83" s="10"/>
      <c r="E83" s="12"/>
      <c r="F83" s="10"/>
      <c r="G83" s="10"/>
      <c r="H83" s="29"/>
      <c r="I83" s="10"/>
      <c r="J83" s="10"/>
      <c r="K83" s="10"/>
      <c r="L83" s="10"/>
      <c r="M83" s="5"/>
      <c r="N83" s="5"/>
      <c r="O83" s="5"/>
      <c r="P83" s="5"/>
      <c r="Q83" s="5"/>
      <c r="R83" s="5"/>
      <c r="S83" s="5"/>
      <c r="T83" s="5"/>
      <c r="U83" s="5"/>
      <c r="V83" s="5"/>
      <c r="W83" s="10"/>
      <c r="X83" s="5"/>
      <c r="Y83" s="5"/>
      <c r="Z83" s="5"/>
      <c r="AA83" s="5"/>
      <c r="AB83" s="5"/>
      <c r="AC83" s="5"/>
      <c r="AD83" s="15"/>
    </row>
    <row r="84" spans="1:30" s="11" customFormat="1" ht="12.75">
      <c r="A84" s="28"/>
      <c r="B84" s="10"/>
      <c r="D84" s="10"/>
      <c r="E84" s="12"/>
      <c r="F84" s="10"/>
      <c r="G84" s="10"/>
      <c r="H84" s="29"/>
      <c r="I84" s="10"/>
      <c r="J84" s="10"/>
      <c r="K84" s="10"/>
      <c r="L84" s="10"/>
      <c r="M84" s="5"/>
      <c r="N84" s="5"/>
      <c r="O84" s="5"/>
      <c r="P84" s="5"/>
      <c r="Q84" s="5"/>
      <c r="R84" s="5"/>
      <c r="S84" s="5"/>
      <c r="T84" s="5"/>
      <c r="U84" s="5"/>
      <c r="V84" s="5"/>
      <c r="W84" s="10"/>
      <c r="X84" s="5"/>
      <c r="Y84" s="5"/>
      <c r="Z84" s="5"/>
      <c r="AA84" s="5"/>
      <c r="AB84" s="5"/>
      <c r="AC84" s="5"/>
      <c r="AD84" s="15"/>
    </row>
    <row r="85" spans="1:30" s="11" customFormat="1" ht="12.75">
      <c r="A85" s="28"/>
      <c r="B85" s="10"/>
      <c r="D85" s="10"/>
      <c r="E85" s="12"/>
      <c r="F85" s="10"/>
      <c r="G85" s="10"/>
      <c r="H85" s="29"/>
      <c r="I85" s="10"/>
      <c r="J85" s="10"/>
      <c r="K85" s="10"/>
      <c r="L85" s="10"/>
      <c r="M85" s="5"/>
      <c r="N85" s="5"/>
      <c r="O85" s="5"/>
      <c r="P85" s="5"/>
      <c r="Q85" s="5"/>
      <c r="R85" s="5"/>
      <c r="S85" s="5"/>
      <c r="T85" s="5"/>
      <c r="U85" s="5"/>
      <c r="V85" s="5"/>
      <c r="W85" s="10"/>
      <c r="X85" s="5"/>
      <c r="Y85" s="5"/>
      <c r="Z85" s="5"/>
      <c r="AA85" s="5"/>
      <c r="AB85" s="5"/>
      <c r="AC85" s="5"/>
      <c r="AD85" s="15"/>
    </row>
    <row r="86" spans="1:30" s="11" customFormat="1" ht="12.75">
      <c r="A86" s="28"/>
      <c r="B86" s="10"/>
      <c r="D86" s="10"/>
      <c r="E86" s="12"/>
      <c r="F86" s="10"/>
      <c r="G86" s="10"/>
      <c r="H86" s="29"/>
      <c r="I86" s="10"/>
      <c r="J86" s="10"/>
      <c r="K86" s="10"/>
      <c r="L86" s="10"/>
      <c r="M86" s="5"/>
      <c r="N86" s="5"/>
      <c r="O86" s="5"/>
      <c r="P86" s="5"/>
      <c r="Q86" s="5"/>
      <c r="R86" s="5"/>
      <c r="S86" s="5"/>
      <c r="T86" s="5"/>
      <c r="U86" s="5"/>
      <c r="V86" s="5"/>
      <c r="W86" s="10"/>
      <c r="X86" s="5"/>
      <c r="Y86" s="5"/>
      <c r="Z86" s="5"/>
      <c r="AA86" s="5"/>
      <c r="AB86" s="5"/>
      <c r="AC86" s="5"/>
      <c r="AD86" s="15"/>
    </row>
    <row r="87" spans="1:30" s="11" customFormat="1" ht="12.75">
      <c r="A87" s="28"/>
      <c r="B87" s="10"/>
      <c r="D87" s="10"/>
      <c r="E87" s="12"/>
      <c r="F87" s="10"/>
      <c r="G87" s="10"/>
      <c r="H87" s="29"/>
      <c r="I87" s="10"/>
      <c r="J87" s="10"/>
      <c r="K87" s="10"/>
      <c r="L87" s="10"/>
      <c r="M87" s="5"/>
      <c r="N87" s="5"/>
      <c r="O87" s="5"/>
      <c r="P87" s="5"/>
      <c r="Q87" s="5"/>
      <c r="R87" s="5"/>
      <c r="S87" s="5"/>
      <c r="T87" s="5"/>
      <c r="U87" s="5"/>
      <c r="V87" s="5"/>
      <c r="W87" s="10"/>
      <c r="X87" s="5"/>
      <c r="Y87" s="5"/>
      <c r="Z87" s="5"/>
      <c r="AA87" s="5"/>
      <c r="AB87" s="5"/>
      <c r="AC87" s="5"/>
      <c r="AD87" s="15"/>
    </row>
    <row r="88" spans="1:30" s="11" customFormat="1" ht="12.75">
      <c r="A88" s="28"/>
      <c r="B88" s="10"/>
      <c r="D88" s="10"/>
      <c r="E88" s="12"/>
      <c r="F88" s="10"/>
      <c r="G88" s="10"/>
      <c r="H88" s="29"/>
      <c r="I88" s="10"/>
      <c r="J88" s="10"/>
      <c r="K88" s="10"/>
      <c r="L88" s="10"/>
      <c r="M88" s="5"/>
      <c r="N88" s="5"/>
      <c r="O88" s="5"/>
      <c r="P88" s="5"/>
      <c r="Q88" s="5"/>
      <c r="R88" s="5"/>
      <c r="S88" s="5"/>
      <c r="T88" s="5"/>
      <c r="U88" s="5"/>
      <c r="V88" s="5"/>
      <c r="W88" s="10"/>
      <c r="X88" s="5"/>
      <c r="Y88" s="5"/>
      <c r="Z88" s="5"/>
      <c r="AA88" s="5"/>
      <c r="AB88" s="5"/>
      <c r="AC88" s="5"/>
      <c r="AD88" s="15"/>
    </row>
    <row r="89" spans="1:30" s="11" customFormat="1" ht="12.75">
      <c r="A89" s="28"/>
      <c r="B89" s="10"/>
      <c r="D89" s="10"/>
      <c r="E89" s="12"/>
      <c r="F89" s="10"/>
      <c r="G89" s="10"/>
      <c r="H89" s="29"/>
      <c r="I89" s="10"/>
      <c r="J89" s="10"/>
      <c r="K89" s="10"/>
      <c r="L89" s="10"/>
      <c r="M89" s="5"/>
      <c r="N89" s="5"/>
      <c r="O89" s="5"/>
      <c r="P89" s="5"/>
      <c r="Q89" s="5"/>
      <c r="R89" s="5"/>
      <c r="S89" s="5"/>
      <c r="T89" s="5"/>
      <c r="U89" s="5"/>
      <c r="V89" s="5"/>
      <c r="W89" s="10"/>
      <c r="X89" s="5"/>
      <c r="Y89" s="5"/>
      <c r="Z89" s="5"/>
      <c r="AA89" s="5"/>
      <c r="AB89" s="5"/>
      <c r="AC89" s="5"/>
      <c r="AD89" s="15"/>
    </row>
    <row r="90" spans="1:30" s="11" customFormat="1" ht="12.75">
      <c r="A90" s="28"/>
      <c r="B90" s="10"/>
      <c r="D90" s="10"/>
      <c r="E90" s="12"/>
      <c r="F90" s="10"/>
      <c r="G90" s="10"/>
      <c r="H90" s="29"/>
      <c r="I90" s="10"/>
      <c r="J90" s="10"/>
      <c r="K90" s="10"/>
      <c r="L90" s="10"/>
      <c r="M90" s="5"/>
      <c r="N90" s="5"/>
      <c r="O90" s="5"/>
      <c r="P90" s="5"/>
      <c r="Q90" s="5"/>
      <c r="R90" s="5"/>
      <c r="S90" s="5"/>
      <c r="T90" s="5"/>
      <c r="U90" s="5"/>
      <c r="V90" s="5"/>
      <c r="W90" s="10"/>
      <c r="X90" s="5"/>
      <c r="Y90" s="5"/>
      <c r="Z90" s="5"/>
      <c r="AA90" s="5"/>
      <c r="AB90" s="5"/>
      <c r="AC90" s="5"/>
      <c r="AD90" s="15"/>
    </row>
    <row r="91" spans="1:30" s="11" customFormat="1" ht="12.75">
      <c r="A91" s="28"/>
      <c r="B91" s="10"/>
      <c r="D91" s="10"/>
      <c r="E91" s="12"/>
      <c r="F91" s="10"/>
      <c r="G91" s="10"/>
      <c r="H91" s="29"/>
      <c r="I91" s="10"/>
      <c r="J91" s="10"/>
      <c r="K91" s="10"/>
      <c r="L91" s="10"/>
      <c r="M91" s="5"/>
      <c r="N91" s="5"/>
      <c r="O91" s="5"/>
      <c r="P91" s="5"/>
      <c r="Q91" s="5"/>
      <c r="R91" s="5"/>
      <c r="S91" s="5"/>
      <c r="T91" s="5"/>
      <c r="U91" s="5"/>
      <c r="V91" s="5"/>
      <c r="W91" s="10"/>
      <c r="X91" s="5"/>
      <c r="Y91" s="5"/>
      <c r="Z91" s="5"/>
      <c r="AA91" s="5"/>
      <c r="AB91" s="5"/>
      <c r="AC91" s="5"/>
      <c r="AD91" s="15"/>
    </row>
    <row r="92" spans="1:30" s="11" customFormat="1" ht="12.75">
      <c r="A92" s="28"/>
      <c r="B92" s="10"/>
      <c r="D92" s="10"/>
      <c r="E92" s="12"/>
      <c r="F92" s="10"/>
      <c r="G92" s="10"/>
      <c r="H92" s="29"/>
      <c r="I92" s="10"/>
      <c r="J92" s="10"/>
      <c r="K92" s="10"/>
      <c r="L92" s="10"/>
      <c r="M92" s="5"/>
      <c r="N92" s="5"/>
      <c r="O92" s="5"/>
      <c r="P92" s="5"/>
      <c r="Q92" s="5"/>
      <c r="R92" s="5"/>
      <c r="S92" s="5"/>
      <c r="T92" s="5"/>
      <c r="U92" s="5"/>
      <c r="V92" s="5"/>
      <c r="W92" s="10"/>
      <c r="X92" s="5"/>
      <c r="Y92" s="5"/>
      <c r="Z92" s="5"/>
      <c r="AA92" s="5"/>
      <c r="AB92" s="5"/>
      <c r="AC92" s="5"/>
      <c r="AD92" s="15"/>
    </row>
    <row r="93" spans="1:30" s="11" customFormat="1" ht="12.75">
      <c r="A93" s="28"/>
      <c r="B93" s="10"/>
      <c r="D93" s="10"/>
      <c r="E93" s="12"/>
      <c r="F93" s="10"/>
      <c r="G93" s="10"/>
      <c r="H93" s="29"/>
      <c r="I93" s="10"/>
      <c r="J93" s="10"/>
      <c r="K93" s="10"/>
      <c r="L93" s="10"/>
      <c r="M93" s="5"/>
      <c r="N93" s="5"/>
      <c r="O93" s="5"/>
      <c r="P93" s="5"/>
      <c r="Q93" s="5"/>
      <c r="R93" s="5"/>
      <c r="S93" s="5"/>
      <c r="T93" s="5"/>
      <c r="U93" s="5"/>
      <c r="V93" s="5"/>
      <c r="W93" s="10"/>
      <c r="X93" s="5"/>
      <c r="Y93" s="5"/>
      <c r="Z93" s="5"/>
      <c r="AA93" s="5"/>
      <c r="AB93" s="5"/>
      <c r="AC93" s="5"/>
      <c r="AD93" s="15"/>
    </row>
    <row r="94" spans="1:30" s="11" customFormat="1" ht="12.75">
      <c r="A94" s="28"/>
      <c r="B94" s="10"/>
      <c r="D94" s="10"/>
      <c r="E94" s="12"/>
      <c r="F94" s="10"/>
      <c r="G94" s="10"/>
      <c r="H94" s="29"/>
      <c r="I94" s="10"/>
      <c r="J94" s="10"/>
      <c r="K94" s="10"/>
      <c r="L94" s="10"/>
      <c r="M94" s="5"/>
      <c r="N94" s="5"/>
      <c r="O94" s="5"/>
      <c r="P94" s="5"/>
      <c r="Q94" s="5"/>
      <c r="R94" s="5"/>
      <c r="S94" s="5"/>
      <c r="T94" s="5"/>
      <c r="U94" s="5"/>
      <c r="V94" s="5"/>
      <c r="W94" s="10"/>
      <c r="X94" s="5"/>
      <c r="Y94" s="5"/>
      <c r="Z94" s="5"/>
      <c r="AA94" s="5"/>
      <c r="AB94" s="5"/>
      <c r="AC94" s="5"/>
      <c r="AD94" s="15"/>
    </row>
    <row r="95" spans="1:30" s="11" customFormat="1" ht="12.75">
      <c r="A95" s="28"/>
      <c r="B95" s="10"/>
      <c r="D95" s="10"/>
      <c r="E95" s="12"/>
      <c r="F95" s="10"/>
      <c r="G95" s="10"/>
      <c r="H95" s="29"/>
      <c r="I95" s="10"/>
      <c r="J95" s="10"/>
      <c r="K95" s="10"/>
      <c r="L95" s="10"/>
      <c r="M95" s="5"/>
      <c r="N95" s="5"/>
      <c r="O95" s="5"/>
      <c r="P95" s="5"/>
      <c r="Q95" s="5"/>
      <c r="R95" s="5"/>
      <c r="S95" s="5"/>
      <c r="T95" s="5"/>
      <c r="U95" s="5"/>
      <c r="V95" s="5"/>
      <c r="W95" s="10"/>
      <c r="X95" s="5"/>
      <c r="Y95" s="5"/>
      <c r="Z95" s="5"/>
      <c r="AA95" s="5"/>
      <c r="AB95" s="5"/>
      <c r="AC95" s="5"/>
      <c r="AD95" s="15"/>
    </row>
    <row r="122" ht="13.5" customHeight="1"/>
    <row r="188" spans="1:3" ht="12.75">
      <c r="A188" s="33"/>
      <c r="B188" s="33"/>
      <c r="C188" s="33"/>
    </row>
  </sheetData>
  <sheetProtection/>
  <mergeCells count="1">
    <mergeCell ref="A188:C188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5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40.8515625" style="7" customWidth="1"/>
    <col min="6" max="6" width="5.8515625" style="2" customWidth="1"/>
    <col min="7" max="7" width="6.7109375" style="2" customWidth="1"/>
    <col min="8" max="8" width="1.7109375" style="16" customWidth="1"/>
    <col min="9" max="11" width="4.7109375" style="2" customWidth="1"/>
    <col min="12" max="20" width="4.7109375" style="5" customWidth="1"/>
    <col min="21" max="21" width="4.7109375" style="2" customWidth="1"/>
    <col min="22" max="27" width="4.7109375" style="5" customWidth="1"/>
    <col min="28" max="28" width="2.421875" style="13" customWidth="1"/>
    <col min="29" max="29" width="4.57421875" style="5" customWidth="1"/>
  </cols>
  <sheetData>
    <row r="1" spans="1:29" s="5" customFormat="1" ht="158.25" customHeight="1">
      <c r="A1" s="25" t="s">
        <v>249</v>
      </c>
      <c r="B1" s="24"/>
      <c r="D1" s="4"/>
      <c r="E1" s="6"/>
      <c r="F1" s="4"/>
      <c r="G1" s="4"/>
      <c r="H1" s="18"/>
      <c r="I1" s="23" t="s">
        <v>704</v>
      </c>
      <c r="J1" s="23" t="s">
        <v>1148</v>
      </c>
      <c r="K1" s="23" t="s">
        <v>769</v>
      </c>
      <c r="L1" s="8" t="s">
        <v>703</v>
      </c>
      <c r="M1" s="8" t="s">
        <v>695</v>
      </c>
      <c r="N1" s="8" t="s">
        <v>1161</v>
      </c>
      <c r="O1" s="8" t="s">
        <v>646</v>
      </c>
      <c r="P1" s="8" t="s">
        <v>564</v>
      </c>
      <c r="Q1" s="8" t="s">
        <v>1159</v>
      </c>
      <c r="R1" s="8" t="s">
        <v>1158</v>
      </c>
      <c r="S1" s="8" t="s">
        <v>694</v>
      </c>
      <c r="T1" s="8" t="s">
        <v>1154</v>
      </c>
      <c r="U1" s="23" t="s">
        <v>756</v>
      </c>
      <c r="V1" s="8" t="s">
        <v>691</v>
      </c>
      <c r="W1" s="8" t="s">
        <v>1153</v>
      </c>
      <c r="X1" s="8" t="s">
        <v>1151</v>
      </c>
      <c r="Y1" s="8" t="s">
        <v>1150</v>
      </c>
      <c r="Z1" s="8" t="s">
        <v>1149</v>
      </c>
      <c r="AA1" s="8" t="s">
        <v>1157</v>
      </c>
      <c r="AB1" s="14"/>
      <c r="AC1" s="8"/>
    </row>
    <row r="2" spans="1:29" s="5" customFormat="1" ht="12.75">
      <c r="A2" s="4"/>
      <c r="B2" s="4"/>
      <c r="D2" s="4"/>
      <c r="E2" s="6"/>
      <c r="F2" s="4"/>
      <c r="G2" s="4"/>
      <c r="H2" s="18"/>
      <c r="I2" s="4"/>
      <c r="J2" s="4" t="s">
        <v>1143</v>
      </c>
      <c r="K2" s="4" t="s">
        <v>1137</v>
      </c>
      <c r="L2" s="9" t="s">
        <v>1142</v>
      </c>
      <c r="M2" s="9" t="s">
        <v>1136</v>
      </c>
      <c r="N2" s="9" t="s">
        <v>1152</v>
      </c>
      <c r="O2" s="9" t="s">
        <v>1142</v>
      </c>
      <c r="P2" s="9" t="s">
        <v>1137</v>
      </c>
      <c r="Q2" s="9" t="s">
        <v>1141</v>
      </c>
      <c r="R2" s="9" t="s">
        <v>1137</v>
      </c>
      <c r="S2" s="9" t="s">
        <v>1136</v>
      </c>
      <c r="T2" s="9" t="s">
        <v>1142</v>
      </c>
      <c r="U2" s="4" t="s">
        <v>1137</v>
      </c>
      <c r="V2" s="9" t="s">
        <v>1136</v>
      </c>
      <c r="W2" s="9" t="s">
        <v>1137</v>
      </c>
      <c r="X2" s="9" t="s">
        <v>1152</v>
      </c>
      <c r="Y2" s="9" t="s">
        <v>1137</v>
      </c>
      <c r="Z2" s="9" t="s">
        <v>1137</v>
      </c>
      <c r="AA2" s="9" t="s">
        <v>1137</v>
      </c>
      <c r="AB2" s="14"/>
      <c r="AC2" s="9"/>
    </row>
    <row r="3" spans="1:29" ht="12.75">
      <c r="A3" s="3" t="s">
        <v>1144</v>
      </c>
      <c r="B3" s="3" t="s">
        <v>1139</v>
      </c>
      <c r="C3" s="3" t="s">
        <v>1140</v>
      </c>
      <c r="D3" s="3" t="s">
        <v>1145</v>
      </c>
      <c r="E3" s="3" t="s">
        <v>1138</v>
      </c>
      <c r="F3" s="3" t="s">
        <v>1146</v>
      </c>
      <c r="G3" s="3" t="s">
        <v>1147</v>
      </c>
      <c r="H3" s="26"/>
      <c r="I3" s="3"/>
      <c r="J3" s="3"/>
      <c r="K3" s="3">
        <v>17</v>
      </c>
      <c r="L3" s="1">
        <v>16</v>
      </c>
      <c r="M3" s="1">
        <v>15</v>
      </c>
      <c r="N3" s="1">
        <v>14</v>
      </c>
      <c r="O3" s="1">
        <v>13</v>
      </c>
      <c r="P3" s="1">
        <v>12</v>
      </c>
      <c r="Q3" s="1">
        <v>11</v>
      </c>
      <c r="R3" s="1">
        <v>10</v>
      </c>
      <c r="S3" s="1">
        <v>9</v>
      </c>
      <c r="T3" s="1">
        <v>8</v>
      </c>
      <c r="U3" s="32">
        <v>7</v>
      </c>
      <c r="V3" s="1">
        <v>6</v>
      </c>
      <c r="W3" s="1">
        <v>5</v>
      </c>
      <c r="X3" s="1">
        <v>4</v>
      </c>
      <c r="Y3" s="1">
        <v>3</v>
      </c>
      <c r="Z3" s="1">
        <v>2</v>
      </c>
      <c r="AA3" s="1">
        <v>1</v>
      </c>
      <c r="AC3" s="1"/>
    </row>
    <row r="4" spans="1:28" s="5" customFormat="1" ht="12.75">
      <c r="A4" s="4">
        <v>1</v>
      </c>
      <c r="B4" s="4" t="s">
        <v>1592</v>
      </c>
      <c r="C4" s="5" t="s">
        <v>1593</v>
      </c>
      <c r="D4" s="4" t="s">
        <v>1166</v>
      </c>
      <c r="E4" s="6" t="s">
        <v>1594</v>
      </c>
      <c r="F4" s="4" t="s">
        <v>1175</v>
      </c>
      <c r="G4" s="4">
        <f aca="true" t="shared" si="0" ref="G4:G45">SUM(I4:AA4)</f>
        <v>544</v>
      </c>
      <c r="H4" s="18"/>
      <c r="I4" s="4">
        <v>294</v>
      </c>
      <c r="J4" s="4"/>
      <c r="K4" s="4"/>
      <c r="Q4" s="5">
        <v>120</v>
      </c>
      <c r="T4" s="5">
        <v>60</v>
      </c>
      <c r="U4" s="4"/>
      <c r="X4" s="5">
        <v>70</v>
      </c>
      <c r="AB4" s="14"/>
    </row>
    <row r="5" spans="1:28" s="5" customFormat="1" ht="12.75">
      <c r="A5" s="4">
        <v>2</v>
      </c>
      <c r="B5" s="4" t="s">
        <v>1164</v>
      </c>
      <c r="C5" s="5" t="s">
        <v>1165</v>
      </c>
      <c r="D5" s="4" t="s">
        <v>1166</v>
      </c>
      <c r="E5" s="6" t="s">
        <v>1167</v>
      </c>
      <c r="F5" s="4" t="s">
        <v>1168</v>
      </c>
      <c r="G5" s="4">
        <f t="shared" si="0"/>
        <v>531</v>
      </c>
      <c r="H5" s="18"/>
      <c r="I5" s="4">
        <v>105</v>
      </c>
      <c r="J5" s="4"/>
      <c r="K5" s="4"/>
      <c r="L5" s="5">
        <v>49</v>
      </c>
      <c r="M5" s="5">
        <v>30</v>
      </c>
      <c r="N5" s="5">
        <v>63</v>
      </c>
      <c r="Q5" s="5">
        <v>108</v>
      </c>
      <c r="R5" s="5">
        <v>20</v>
      </c>
      <c r="T5" s="5">
        <v>54</v>
      </c>
      <c r="U5" s="4"/>
      <c r="V5" s="5">
        <v>30</v>
      </c>
      <c r="X5" s="5">
        <v>52</v>
      </c>
      <c r="AA5" s="5">
        <v>20</v>
      </c>
      <c r="AB5" s="14"/>
    </row>
    <row r="6" spans="1:28" s="5" customFormat="1" ht="12.75">
      <c r="A6" s="4">
        <v>3</v>
      </c>
      <c r="B6" s="4" t="s">
        <v>1169</v>
      </c>
      <c r="C6" s="5" t="s">
        <v>1170</v>
      </c>
      <c r="D6" s="4" t="s">
        <v>1166</v>
      </c>
      <c r="E6" s="6" t="s">
        <v>1171</v>
      </c>
      <c r="F6" s="4" t="s">
        <v>1172</v>
      </c>
      <c r="G6" s="4">
        <f t="shared" si="0"/>
        <v>363</v>
      </c>
      <c r="H6" s="18"/>
      <c r="I6" s="4">
        <v>22</v>
      </c>
      <c r="J6" s="4"/>
      <c r="K6" s="4"/>
      <c r="L6" s="5">
        <v>54</v>
      </c>
      <c r="N6" s="5">
        <v>57</v>
      </c>
      <c r="Q6" s="5">
        <v>96</v>
      </c>
      <c r="T6" s="5">
        <v>49</v>
      </c>
      <c r="U6" s="4"/>
      <c r="V6" s="5">
        <v>25</v>
      </c>
      <c r="X6" s="5">
        <v>42</v>
      </c>
      <c r="AA6" s="5">
        <v>18</v>
      </c>
      <c r="AB6" s="14"/>
    </row>
    <row r="7" spans="1:28" s="5" customFormat="1" ht="12.75">
      <c r="A7" s="4">
        <v>4</v>
      </c>
      <c r="B7" s="4" t="s">
        <v>1173</v>
      </c>
      <c r="C7" s="5" t="s">
        <v>1174</v>
      </c>
      <c r="D7" s="4" t="s">
        <v>1166</v>
      </c>
      <c r="E7" s="6" t="s">
        <v>690</v>
      </c>
      <c r="F7" s="4" t="s">
        <v>1175</v>
      </c>
      <c r="G7" s="4">
        <f t="shared" si="0"/>
        <v>312</v>
      </c>
      <c r="H7" s="18"/>
      <c r="I7" s="4"/>
      <c r="J7" s="4"/>
      <c r="K7" s="4"/>
      <c r="L7" s="5">
        <v>45</v>
      </c>
      <c r="M7" s="5">
        <v>25</v>
      </c>
      <c r="N7" s="5">
        <v>36</v>
      </c>
      <c r="Q7" s="5">
        <v>78</v>
      </c>
      <c r="R7" s="5">
        <v>18</v>
      </c>
      <c r="S7" s="5">
        <v>21</v>
      </c>
      <c r="T7" s="5">
        <v>41</v>
      </c>
      <c r="U7" s="4"/>
      <c r="X7" s="5">
        <v>32</v>
      </c>
      <c r="AA7" s="5">
        <v>16</v>
      </c>
      <c r="AB7" s="14"/>
    </row>
    <row r="8" spans="1:28" ht="12.75">
      <c r="A8" s="4">
        <v>5</v>
      </c>
      <c r="B8" s="4" t="s">
        <v>1598</v>
      </c>
      <c r="C8" s="5" t="s">
        <v>1599</v>
      </c>
      <c r="D8" s="4" t="s">
        <v>1166</v>
      </c>
      <c r="E8" s="6" t="s">
        <v>1600</v>
      </c>
      <c r="F8" s="4" t="s">
        <v>1168</v>
      </c>
      <c r="G8" s="4">
        <f t="shared" si="0"/>
        <v>289</v>
      </c>
      <c r="H8" s="18"/>
      <c r="I8" s="4"/>
      <c r="J8" s="4"/>
      <c r="K8" s="4"/>
      <c r="L8" s="5">
        <v>60</v>
      </c>
      <c r="N8" s="5">
        <v>70</v>
      </c>
      <c r="Q8" s="5">
        <v>102</v>
      </c>
      <c r="U8" s="4"/>
      <c r="X8" s="5">
        <v>57</v>
      </c>
      <c r="AB8" s="14"/>
    </row>
    <row r="9" spans="1:28" s="5" customFormat="1" ht="12.75">
      <c r="A9" s="4">
        <v>6</v>
      </c>
      <c r="B9" s="4" t="s">
        <v>1176</v>
      </c>
      <c r="C9" s="5" t="s">
        <v>1177</v>
      </c>
      <c r="D9" s="4" t="s">
        <v>1166</v>
      </c>
      <c r="E9" s="6" t="s">
        <v>1178</v>
      </c>
      <c r="F9" s="4" t="s">
        <v>1175</v>
      </c>
      <c r="G9" s="4">
        <f t="shared" si="0"/>
        <v>258</v>
      </c>
      <c r="H9" s="18"/>
      <c r="I9" s="4"/>
      <c r="J9" s="4">
        <v>12</v>
      </c>
      <c r="K9" s="4"/>
      <c r="L9" s="5">
        <v>30</v>
      </c>
      <c r="M9" s="5">
        <v>21</v>
      </c>
      <c r="N9" s="5">
        <v>24</v>
      </c>
      <c r="Q9" s="5">
        <v>48</v>
      </c>
      <c r="R9" s="5">
        <v>14</v>
      </c>
      <c r="S9" s="5">
        <v>19</v>
      </c>
      <c r="T9" s="5">
        <v>33</v>
      </c>
      <c r="U9" s="4"/>
      <c r="V9" s="5">
        <v>15</v>
      </c>
      <c r="X9" s="5">
        <v>28</v>
      </c>
      <c r="AA9" s="5">
        <v>14</v>
      </c>
      <c r="AB9" s="14"/>
    </row>
    <row r="10" spans="1:28" s="5" customFormat="1" ht="12.75">
      <c r="A10" s="4">
        <v>7</v>
      </c>
      <c r="B10" s="4" t="s">
        <v>1179</v>
      </c>
      <c r="C10" s="5" t="s">
        <v>1180</v>
      </c>
      <c r="D10" s="4" t="s">
        <v>1166</v>
      </c>
      <c r="E10" s="6" t="s">
        <v>1181</v>
      </c>
      <c r="F10" s="4" t="s">
        <v>1175</v>
      </c>
      <c r="G10" s="4">
        <f t="shared" si="0"/>
        <v>248</v>
      </c>
      <c r="H10" s="18"/>
      <c r="I10" s="4"/>
      <c r="J10" s="4"/>
      <c r="K10" s="4"/>
      <c r="L10" s="5">
        <v>28</v>
      </c>
      <c r="Q10" s="5">
        <v>72</v>
      </c>
      <c r="R10" s="5">
        <v>16</v>
      </c>
      <c r="S10" s="5">
        <v>30</v>
      </c>
      <c r="T10" s="5">
        <v>45</v>
      </c>
      <c r="U10" s="4"/>
      <c r="V10" s="5">
        <v>21</v>
      </c>
      <c r="X10" s="5">
        <v>24</v>
      </c>
      <c r="AA10" s="5">
        <v>12</v>
      </c>
      <c r="AB10" s="14"/>
    </row>
    <row r="11" spans="1:28" s="5" customFormat="1" ht="12.75">
      <c r="A11" s="4">
        <v>8</v>
      </c>
      <c r="B11" s="4" t="s">
        <v>1182</v>
      </c>
      <c r="C11" s="5" t="s">
        <v>1183</v>
      </c>
      <c r="D11" s="4" t="s">
        <v>1166</v>
      </c>
      <c r="E11" s="6" t="s">
        <v>1184</v>
      </c>
      <c r="F11" s="4" t="s">
        <v>1168</v>
      </c>
      <c r="G11" s="4">
        <f t="shared" si="0"/>
        <v>231</v>
      </c>
      <c r="H11" s="18"/>
      <c r="I11" s="4"/>
      <c r="J11" s="4"/>
      <c r="K11" s="4"/>
      <c r="L11" s="5">
        <v>33</v>
      </c>
      <c r="N11" s="5">
        <v>32</v>
      </c>
      <c r="Q11" s="5">
        <v>84</v>
      </c>
      <c r="T11" s="5">
        <v>28</v>
      </c>
      <c r="U11" s="4"/>
      <c r="V11" s="5">
        <v>13</v>
      </c>
      <c r="X11" s="5">
        <v>30</v>
      </c>
      <c r="AA11" s="5">
        <v>11</v>
      </c>
      <c r="AB11" s="14"/>
    </row>
    <row r="12" spans="1:28" ht="12.75">
      <c r="A12" s="4">
        <v>9</v>
      </c>
      <c r="B12" s="4" t="s">
        <v>1607</v>
      </c>
      <c r="C12" s="5" t="s">
        <v>1608</v>
      </c>
      <c r="D12" s="4" t="s">
        <v>1166</v>
      </c>
      <c r="E12" s="6" t="s">
        <v>1209</v>
      </c>
      <c r="F12" s="4" t="s">
        <v>1172</v>
      </c>
      <c r="G12" s="4">
        <f t="shared" si="0"/>
        <v>227</v>
      </c>
      <c r="H12" s="18"/>
      <c r="I12" s="4"/>
      <c r="J12" s="4">
        <v>15</v>
      </c>
      <c r="K12" s="4"/>
      <c r="L12" s="5">
        <v>37</v>
      </c>
      <c r="N12" s="5">
        <v>42</v>
      </c>
      <c r="Q12" s="5">
        <v>60</v>
      </c>
      <c r="T12" s="5">
        <v>30</v>
      </c>
      <c r="U12" s="4"/>
      <c r="V12" s="5">
        <v>17</v>
      </c>
      <c r="X12" s="5">
        <v>26</v>
      </c>
      <c r="AB12" s="14"/>
    </row>
    <row r="13" spans="1:28" ht="12.75">
      <c r="A13" s="4">
        <v>10</v>
      </c>
      <c r="B13" s="4" t="s">
        <v>1601</v>
      </c>
      <c r="C13" s="5" t="s">
        <v>1602</v>
      </c>
      <c r="D13" s="4" t="s">
        <v>1166</v>
      </c>
      <c r="E13" s="6" t="s">
        <v>1603</v>
      </c>
      <c r="F13" s="4" t="s">
        <v>1536</v>
      </c>
      <c r="G13" s="4">
        <f t="shared" si="0"/>
        <v>206</v>
      </c>
      <c r="H13" s="18"/>
      <c r="I13" s="4"/>
      <c r="J13" s="4"/>
      <c r="K13" s="4"/>
      <c r="N13" s="5">
        <v>47</v>
      </c>
      <c r="Q13" s="5">
        <v>90</v>
      </c>
      <c r="T13" s="5">
        <v>22</v>
      </c>
      <c r="U13" s="4"/>
      <c r="X13" s="5">
        <v>47</v>
      </c>
      <c r="AB13" s="14"/>
    </row>
    <row r="14" spans="1:28" ht="12.75">
      <c r="A14" s="4">
        <v>11</v>
      </c>
      <c r="B14" s="4" t="s">
        <v>1595</v>
      </c>
      <c r="C14" s="5" t="s">
        <v>1596</v>
      </c>
      <c r="D14" s="4" t="s">
        <v>1166</v>
      </c>
      <c r="E14" s="6" t="s">
        <v>1597</v>
      </c>
      <c r="F14" s="4" t="s">
        <v>1168</v>
      </c>
      <c r="G14" s="4">
        <f t="shared" si="0"/>
        <v>187</v>
      </c>
      <c r="H14" s="18"/>
      <c r="I14" s="4">
        <v>100</v>
      </c>
      <c r="J14" s="4"/>
      <c r="K14" s="4"/>
      <c r="T14" s="5">
        <v>24</v>
      </c>
      <c r="U14" s="4"/>
      <c r="X14" s="5">
        <v>63</v>
      </c>
      <c r="AB14" s="14"/>
    </row>
    <row r="15" spans="1:28" s="5" customFormat="1" ht="12.75">
      <c r="A15" s="4">
        <v>12</v>
      </c>
      <c r="B15" s="4" t="s">
        <v>1185</v>
      </c>
      <c r="C15" s="5" t="s">
        <v>1186</v>
      </c>
      <c r="D15" s="4" t="s">
        <v>1166</v>
      </c>
      <c r="E15" s="6" t="s">
        <v>1187</v>
      </c>
      <c r="F15" s="4" t="s">
        <v>1175</v>
      </c>
      <c r="G15" s="4">
        <f t="shared" si="0"/>
        <v>174</v>
      </c>
      <c r="H15" s="18"/>
      <c r="I15" s="4"/>
      <c r="J15" s="4">
        <v>15</v>
      </c>
      <c r="K15" s="4"/>
      <c r="L15" s="5">
        <v>26</v>
      </c>
      <c r="N15" s="5">
        <v>26</v>
      </c>
      <c r="Q15" s="5">
        <v>54</v>
      </c>
      <c r="S15" s="5">
        <v>17</v>
      </c>
      <c r="T15" s="5">
        <v>26</v>
      </c>
      <c r="U15" s="4"/>
      <c r="AA15" s="5">
        <v>10</v>
      </c>
      <c r="AB15" s="14"/>
    </row>
    <row r="16" spans="1:28" ht="12.75">
      <c r="A16" s="4">
        <v>13</v>
      </c>
      <c r="B16" s="4" t="s">
        <v>1604</v>
      </c>
      <c r="C16" s="5" t="s">
        <v>1605</v>
      </c>
      <c r="D16" s="4" t="s">
        <v>1166</v>
      </c>
      <c r="E16" s="6" t="s">
        <v>1606</v>
      </c>
      <c r="F16" s="4" t="s">
        <v>1172</v>
      </c>
      <c r="G16" s="4">
        <f t="shared" si="0"/>
        <v>137</v>
      </c>
      <c r="H16" s="18"/>
      <c r="I16" s="4"/>
      <c r="J16" s="4">
        <v>12</v>
      </c>
      <c r="K16" s="4"/>
      <c r="N16" s="5">
        <v>52</v>
      </c>
      <c r="T16" s="5">
        <v>37</v>
      </c>
      <c r="U16" s="4"/>
      <c r="X16" s="5">
        <v>36</v>
      </c>
      <c r="AB16" s="14"/>
    </row>
    <row r="17" spans="1:28" ht="12.75">
      <c r="A17" s="4">
        <v>14</v>
      </c>
      <c r="B17" s="4" t="s">
        <v>657</v>
      </c>
      <c r="C17" s="5" t="s">
        <v>658</v>
      </c>
      <c r="D17" s="4" t="s">
        <v>1166</v>
      </c>
      <c r="E17" s="6" t="s">
        <v>659</v>
      </c>
      <c r="F17" s="4" t="s">
        <v>1175</v>
      </c>
      <c r="G17" s="4">
        <f t="shared" si="0"/>
        <v>90</v>
      </c>
      <c r="H17" s="18"/>
      <c r="I17" s="4"/>
      <c r="J17" s="4"/>
      <c r="K17" s="4"/>
      <c r="N17" s="5">
        <v>30</v>
      </c>
      <c r="O17" s="5">
        <v>60</v>
      </c>
      <c r="U17" s="4"/>
      <c r="AB17" s="14"/>
    </row>
    <row r="18" spans="1:28" ht="12.75">
      <c r="A18" s="4">
        <v>15</v>
      </c>
      <c r="B18" s="4" t="s">
        <v>136</v>
      </c>
      <c r="C18" s="5" t="s">
        <v>137</v>
      </c>
      <c r="D18" s="4" t="s">
        <v>1166</v>
      </c>
      <c r="E18" s="6" t="s">
        <v>138</v>
      </c>
      <c r="F18" s="4" t="s">
        <v>1389</v>
      </c>
      <c r="G18" s="4">
        <f t="shared" si="0"/>
        <v>81</v>
      </c>
      <c r="H18" s="18"/>
      <c r="I18" s="4">
        <v>15</v>
      </c>
      <c r="J18" s="4"/>
      <c r="K18" s="4"/>
      <c r="Q18" s="5">
        <v>66</v>
      </c>
      <c r="U18" s="4"/>
      <c r="AB18" s="14"/>
    </row>
    <row r="19" spans="1:28" ht="12.75">
      <c r="A19" s="4">
        <v>16</v>
      </c>
      <c r="B19" s="4" t="s">
        <v>673</v>
      </c>
      <c r="C19" s="5" t="s">
        <v>674</v>
      </c>
      <c r="D19" s="4" t="s">
        <v>1166</v>
      </c>
      <c r="E19" s="6" t="s">
        <v>1600</v>
      </c>
      <c r="F19" s="4" t="s">
        <v>1168</v>
      </c>
      <c r="G19" s="4">
        <f t="shared" si="0"/>
        <v>69</v>
      </c>
      <c r="H19" s="18"/>
      <c r="I19" s="4"/>
      <c r="J19" s="4"/>
      <c r="K19" s="4"/>
      <c r="L19" s="5">
        <v>41</v>
      </c>
      <c r="N19" s="5">
        <v>28</v>
      </c>
      <c r="U19" s="4"/>
      <c r="AB19" s="14"/>
    </row>
    <row r="20" spans="1:28" ht="12.75">
      <c r="A20" s="4">
        <v>17</v>
      </c>
      <c r="B20" s="4" t="s">
        <v>692</v>
      </c>
      <c r="C20" s="5" t="s">
        <v>693</v>
      </c>
      <c r="D20" s="4" t="s">
        <v>1166</v>
      </c>
      <c r="E20" s="6" t="s">
        <v>1209</v>
      </c>
      <c r="F20" s="4" t="s">
        <v>1175</v>
      </c>
      <c r="G20" s="4">
        <f t="shared" si="0"/>
        <v>63</v>
      </c>
      <c r="H20" s="18"/>
      <c r="I20" s="4"/>
      <c r="J20" s="4"/>
      <c r="K20" s="4"/>
      <c r="M20" s="5">
        <v>19</v>
      </c>
      <c r="S20" s="5">
        <v>25</v>
      </c>
      <c r="U20" s="4"/>
      <c r="V20" s="5">
        <v>19</v>
      </c>
      <c r="AB20" s="14"/>
    </row>
    <row r="21" spans="1:28" ht="12.75">
      <c r="A21" s="4">
        <v>18</v>
      </c>
      <c r="B21" s="4" t="s">
        <v>1467</v>
      </c>
      <c r="C21" s="5" t="s">
        <v>1468</v>
      </c>
      <c r="D21" s="4" t="s">
        <v>1166</v>
      </c>
      <c r="E21" s="6" t="s">
        <v>1469</v>
      </c>
      <c r="F21" s="4" t="s">
        <v>1460</v>
      </c>
      <c r="G21" s="4">
        <f t="shared" si="0"/>
        <v>60</v>
      </c>
      <c r="H21" s="18"/>
      <c r="I21" s="4"/>
      <c r="J21" s="4"/>
      <c r="K21" s="4"/>
      <c r="U21" s="4">
        <v>20</v>
      </c>
      <c r="W21" s="5">
        <v>20</v>
      </c>
      <c r="Z21" s="5">
        <v>20</v>
      </c>
      <c r="AB21" s="14"/>
    </row>
    <row r="22" spans="1:28" ht="12.75">
      <c r="A22" s="4">
        <v>19</v>
      </c>
      <c r="B22" s="4" t="s">
        <v>139</v>
      </c>
      <c r="C22" s="5" t="s">
        <v>140</v>
      </c>
      <c r="D22" s="4" t="s">
        <v>1166</v>
      </c>
      <c r="E22" s="6" t="s">
        <v>141</v>
      </c>
      <c r="F22" s="4" t="s">
        <v>1536</v>
      </c>
      <c r="G22" s="4">
        <f t="shared" si="0"/>
        <v>54</v>
      </c>
      <c r="H22" s="18"/>
      <c r="I22" s="4"/>
      <c r="J22" s="4">
        <v>12</v>
      </c>
      <c r="K22" s="4"/>
      <c r="Q22" s="5">
        <v>42</v>
      </c>
      <c r="U22" s="4"/>
      <c r="AB22" s="14"/>
    </row>
    <row r="23" spans="1:28" ht="12.75">
      <c r="A23" s="4">
        <v>20</v>
      </c>
      <c r="B23" s="4" t="s">
        <v>578</v>
      </c>
      <c r="C23" s="5" t="s">
        <v>579</v>
      </c>
      <c r="D23" s="4" t="s">
        <v>1166</v>
      </c>
      <c r="E23" s="6" t="s">
        <v>580</v>
      </c>
      <c r="F23" s="4" t="s">
        <v>570</v>
      </c>
      <c r="G23" s="4">
        <f t="shared" si="0"/>
        <v>53</v>
      </c>
      <c r="H23" s="18"/>
      <c r="I23" s="4"/>
      <c r="J23" s="4">
        <v>15</v>
      </c>
      <c r="K23" s="4">
        <v>20</v>
      </c>
      <c r="P23" s="5">
        <v>18</v>
      </c>
      <c r="U23" s="4"/>
      <c r="AB23" s="14"/>
    </row>
    <row r="24" spans="1:28" ht="12.75">
      <c r="A24" s="4">
        <v>21</v>
      </c>
      <c r="B24" s="4" t="s">
        <v>142</v>
      </c>
      <c r="C24" s="5" t="s">
        <v>143</v>
      </c>
      <c r="D24" s="4" t="s">
        <v>1166</v>
      </c>
      <c r="E24" s="6" t="s">
        <v>144</v>
      </c>
      <c r="F24" s="4" t="s">
        <v>1192</v>
      </c>
      <c r="G24" s="4">
        <f t="shared" si="0"/>
        <v>36</v>
      </c>
      <c r="H24" s="18"/>
      <c r="I24" s="4"/>
      <c r="J24" s="4"/>
      <c r="K24" s="4"/>
      <c r="Q24" s="5">
        <v>36</v>
      </c>
      <c r="U24" s="4"/>
      <c r="AB24" s="14"/>
    </row>
    <row r="25" spans="1:28" ht="12.75">
      <c r="A25" s="4">
        <v>22</v>
      </c>
      <c r="B25" s="4" t="s">
        <v>1609</v>
      </c>
      <c r="C25" s="5" t="s">
        <v>1611</v>
      </c>
      <c r="D25" s="4" t="s">
        <v>1166</v>
      </c>
      <c r="E25" s="6" t="s">
        <v>1610</v>
      </c>
      <c r="F25" s="4" t="s">
        <v>1175</v>
      </c>
      <c r="G25" s="4">
        <f t="shared" si="0"/>
        <v>34</v>
      </c>
      <c r="H25" s="18"/>
      <c r="I25" s="4"/>
      <c r="J25" s="4"/>
      <c r="K25" s="4"/>
      <c r="U25" s="4"/>
      <c r="V25" s="5">
        <v>12</v>
      </c>
      <c r="X25" s="5">
        <v>22</v>
      </c>
      <c r="AB25" s="14"/>
    </row>
    <row r="26" spans="1:28" ht="12.75">
      <c r="A26" s="4">
        <v>23</v>
      </c>
      <c r="B26" s="4" t="s">
        <v>1520</v>
      </c>
      <c r="C26" s="5" t="s">
        <v>1521</v>
      </c>
      <c r="D26" s="4" t="s">
        <v>1166</v>
      </c>
      <c r="E26" s="6" t="s">
        <v>1522</v>
      </c>
      <c r="F26" s="4" t="s">
        <v>1168</v>
      </c>
      <c r="G26" s="4">
        <f t="shared" si="0"/>
        <v>20</v>
      </c>
      <c r="H26" s="18"/>
      <c r="I26" s="4"/>
      <c r="J26" s="4"/>
      <c r="K26" s="4"/>
      <c r="U26" s="4"/>
      <c r="Y26" s="5">
        <v>20</v>
      </c>
      <c r="AB26" s="14"/>
    </row>
    <row r="27" spans="1:28" ht="12.75">
      <c r="A27" s="4">
        <v>24</v>
      </c>
      <c r="B27" s="4" t="s">
        <v>1470</v>
      </c>
      <c r="C27" s="5" t="s">
        <v>1471</v>
      </c>
      <c r="D27" s="4" t="s">
        <v>1166</v>
      </c>
      <c r="E27" s="6" t="s">
        <v>1209</v>
      </c>
      <c r="F27" s="4" t="s">
        <v>1460</v>
      </c>
      <c r="G27" s="4">
        <f t="shared" si="0"/>
        <v>18</v>
      </c>
      <c r="H27" s="18"/>
      <c r="I27" s="4"/>
      <c r="J27" s="4"/>
      <c r="K27" s="4"/>
      <c r="U27" s="4"/>
      <c r="Z27" s="5">
        <v>18</v>
      </c>
      <c r="AB27" s="14"/>
    </row>
    <row r="28" spans="1:28" ht="12.75">
      <c r="A28" s="4">
        <v>24</v>
      </c>
      <c r="B28" s="4" t="s">
        <v>1523</v>
      </c>
      <c r="C28" s="5" t="s">
        <v>1524</v>
      </c>
      <c r="D28" s="4" t="s">
        <v>1166</v>
      </c>
      <c r="E28" s="6" t="s">
        <v>1507</v>
      </c>
      <c r="F28" s="4" t="s">
        <v>1508</v>
      </c>
      <c r="G28" s="4">
        <f t="shared" si="0"/>
        <v>18</v>
      </c>
      <c r="H28" s="18"/>
      <c r="I28" s="4"/>
      <c r="J28" s="4"/>
      <c r="K28" s="4"/>
      <c r="U28" s="4"/>
      <c r="Y28" s="5">
        <v>18</v>
      </c>
      <c r="AB28" s="14"/>
    </row>
    <row r="29" spans="1:28" ht="12.75">
      <c r="A29" s="4">
        <v>24</v>
      </c>
      <c r="B29" s="4" t="s">
        <v>757</v>
      </c>
      <c r="C29" s="5" t="s">
        <v>758</v>
      </c>
      <c r="D29" s="4" t="s">
        <v>1166</v>
      </c>
      <c r="E29" s="6" t="s">
        <v>1209</v>
      </c>
      <c r="F29" s="4" t="s">
        <v>1460</v>
      </c>
      <c r="G29" s="4">
        <f t="shared" si="0"/>
        <v>18</v>
      </c>
      <c r="H29" s="18"/>
      <c r="I29" s="4"/>
      <c r="J29" s="4"/>
      <c r="K29" s="4"/>
      <c r="U29" s="4">
        <v>18</v>
      </c>
      <c r="AB29" s="14"/>
    </row>
    <row r="30" spans="1:28" ht="12.75">
      <c r="A30" s="4">
        <v>27</v>
      </c>
      <c r="B30" s="4" t="s">
        <v>581</v>
      </c>
      <c r="C30" s="5" t="s">
        <v>582</v>
      </c>
      <c r="D30" s="4" t="s">
        <v>1166</v>
      </c>
      <c r="E30" s="6" t="s">
        <v>583</v>
      </c>
      <c r="F30" s="4" t="s">
        <v>1143</v>
      </c>
      <c r="G30" s="4">
        <f t="shared" si="0"/>
        <v>16</v>
      </c>
      <c r="H30" s="18"/>
      <c r="I30" s="4"/>
      <c r="J30" s="4"/>
      <c r="K30" s="4"/>
      <c r="P30" s="5">
        <v>16</v>
      </c>
      <c r="U30" s="4"/>
      <c r="AB30" s="14"/>
    </row>
    <row r="31" spans="1:28" ht="12.75">
      <c r="A31" s="4">
        <v>28</v>
      </c>
      <c r="B31" s="4" t="s">
        <v>1058</v>
      </c>
      <c r="C31" s="5" t="s">
        <v>1059</v>
      </c>
      <c r="D31" s="4" t="s">
        <v>1166</v>
      </c>
      <c r="E31" s="6" t="s">
        <v>1060</v>
      </c>
      <c r="F31" s="4" t="s">
        <v>1659</v>
      </c>
      <c r="G31" s="4">
        <f t="shared" si="0"/>
        <v>15</v>
      </c>
      <c r="H31" s="18"/>
      <c r="I31" s="4"/>
      <c r="J31" s="4">
        <v>15</v>
      </c>
      <c r="K31" s="4"/>
      <c r="U31" s="4"/>
      <c r="AB31" s="14"/>
    </row>
    <row r="32" spans="1:28" ht="12.75">
      <c r="A32" s="4">
        <v>28</v>
      </c>
      <c r="B32" s="4" t="s">
        <v>532</v>
      </c>
      <c r="C32" s="5" t="s">
        <v>533</v>
      </c>
      <c r="D32" s="4" t="s">
        <v>1166</v>
      </c>
      <c r="E32" s="6" t="s">
        <v>1535</v>
      </c>
      <c r="F32" s="4" t="s">
        <v>1536</v>
      </c>
      <c r="G32" s="4">
        <f t="shared" si="0"/>
        <v>15</v>
      </c>
      <c r="H32" s="18"/>
      <c r="I32" s="4"/>
      <c r="J32" s="4">
        <v>15</v>
      </c>
      <c r="K32" s="4"/>
      <c r="U32" s="4"/>
      <c r="AB32" s="14"/>
    </row>
    <row r="33" spans="1:28" ht="12.75">
      <c r="A33" s="4">
        <v>28</v>
      </c>
      <c r="B33" s="4" t="s">
        <v>274</v>
      </c>
      <c r="C33" s="5" t="s">
        <v>275</v>
      </c>
      <c r="D33" s="4" t="s">
        <v>1166</v>
      </c>
      <c r="E33" s="6" t="s">
        <v>256</v>
      </c>
      <c r="F33" s="4" t="s">
        <v>252</v>
      </c>
      <c r="G33" s="4">
        <f t="shared" si="0"/>
        <v>15</v>
      </c>
      <c r="H33" s="18"/>
      <c r="I33" s="4"/>
      <c r="J33" s="4">
        <v>15</v>
      </c>
      <c r="K33" s="4"/>
      <c r="U33" s="4"/>
      <c r="AB33" s="14"/>
    </row>
    <row r="34" spans="1:28" ht="12.75">
      <c r="A34" s="4">
        <v>29</v>
      </c>
      <c r="B34" s="4" t="s">
        <v>276</v>
      </c>
      <c r="C34" s="5" t="s">
        <v>277</v>
      </c>
      <c r="D34" s="4" t="s">
        <v>1166</v>
      </c>
      <c r="E34" s="6" t="s">
        <v>256</v>
      </c>
      <c r="F34" s="4" t="s">
        <v>252</v>
      </c>
      <c r="G34" s="4">
        <f t="shared" si="0"/>
        <v>12</v>
      </c>
      <c r="H34" s="18"/>
      <c r="I34" s="4"/>
      <c r="J34" s="4">
        <v>12</v>
      </c>
      <c r="K34" s="4"/>
      <c r="U34" s="4"/>
      <c r="AB34" s="14"/>
    </row>
    <row r="35" spans="1:28" ht="12.75">
      <c r="A35" s="4">
        <v>32</v>
      </c>
      <c r="B35" s="4" t="s">
        <v>790</v>
      </c>
      <c r="C35" s="5" t="s">
        <v>791</v>
      </c>
      <c r="D35" s="4" t="s">
        <v>1166</v>
      </c>
      <c r="E35" s="6" t="s">
        <v>1388</v>
      </c>
      <c r="F35" s="4" t="s">
        <v>1389</v>
      </c>
      <c r="G35" s="4">
        <f t="shared" si="0"/>
        <v>10</v>
      </c>
      <c r="H35" s="18"/>
      <c r="I35" s="4"/>
      <c r="J35" s="4">
        <v>10</v>
      </c>
      <c r="K35" s="4"/>
      <c r="U35" s="4"/>
      <c r="AB35" s="14"/>
    </row>
    <row r="36" spans="1:28" s="5" customFormat="1" ht="12.75">
      <c r="A36" s="4">
        <v>32</v>
      </c>
      <c r="B36" s="4" t="s">
        <v>918</v>
      </c>
      <c r="C36" s="5" t="s">
        <v>919</v>
      </c>
      <c r="D36" s="4" t="s">
        <v>1166</v>
      </c>
      <c r="E36" s="6" t="s">
        <v>580</v>
      </c>
      <c r="F36" s="4" t="s">
        <v>570</v>
      </c>
      <c r="G36" s="4">
        <f t="shared" si="0"/>
        <v>10</v>
      </c>
      <c r="H36" s="18"/>
      <c r="I36" s="4"/>
      <c r="J36" s="4">
        <v>10</v>
      </c>
      <c r="K36" s="4"/>
      <c r="U36" s="4"/>
      <c r="AB36" s="14"/>
    </row>
    <row r="37" spans="1:28" s="5" customFormat="1" ht="12.75">
      <c r="A37" s="4">
        <v>32</v>
      </c>
      <c r="B37" s="4" t="s">
        <v>534</v>
      </c>
      <c r="C37" s="5" t="s">
        <v>535</v>
      </c>
      <c r="D37" s="4" t="s">
        <v>1536</v>
      </c>
      <c r="E37" s="6" t="s">
        <v>141</v>
      </c>
      <c r="F37" s="4" t="s">
        <v>1536</v>
      </c>
      <c r="G37" s="4">
        <f t="shared" si="0"/>
        <v>10</v>
      </c>
      <c r="H37" s="18"/>
      <c r="I37" s="4"/>
      <c r="J37" s="4">
        <v>10</v>
      </c>
      <c r="K37" s="4"/>
      <c r="U37" s="4"/>
      <c r="AB37" s="14"/>
    </row>
    <row r="38" spans="1:28" ht="12.75">
      <c r="A38" s="4">
        <v>35</v>
      </c>
      <c r="B38" s="4" t="s">
        <v>792</v>
      </c>
      <c r="C38" s="5" t="s">
        <v>793</v>
      </c>
      <c r="D38" s="4" t="s">
        <v>1166</v>
      </c>
      <c r="E38" s="6" t="s">
        <v>1209</v>
      </c>
      <c r="F38" s="4" t="s">
        <v>1389</v>
      </c>
      <c r="G38" s="4">
        <f t="shared" si="0"/>
        <v>8</v>
      </c>
      <c r="H38" s="18"/>
      <c r="I38" s="4"/>
      <c r="J38" s="4">
        <v>8</v>
      </c>
      <c r="K38" s="4"/>
      <c r="U38" s="4"/>
      <c r="AB38" s="14"/>
    </row>
    <row r="39" spans="1:28" s="5" customFormat="1" ht="12.75">
      <c r="A39" s="4">
        <v>35</v>
      </c>
      <c r="B39" s="4" t="s">
        <v>920</v>
      </c>
      <c r="C39" s="5" t="s">
        <v>921</v>
      </c>
      <c r="D39" s="4" t="s">
        <v>1166</v>
      </c>
      <c r="E39" s="6" t="s">
        <v>580</v>
      </c>
      <c r="F39" s="4" t="s">
        <v>570</v>
      </c>
      <c r="G39" s="4">
        <f t="shared" si="0"/>
        <v>8</v>
      </c>
      <c r="H39" s="18"/>
      <c r="I39" s="4"/>
      <c r="J39" s="4">
        <v>8</v>
      </c>
      <c r="K39" s="4"/>
      <c r="U39" s="4"/>
      <c r="AB39" s="14"/>
    </row>
    <row r="40" spans="1:28" s="5" customFormat="1" ht="12.75">
      <c r="A40" s="4">
        <v>35</v>
      </c>
      <c r="B40" s="4" t="s">
        <v>536</v>
      </c>
      <c r="C40" s="5" t="s">
        <v>537</v>
      </c>
      <c r="D40" s="4" t="s">
        <v>1166</v>
      </c>
      <c r="E40" s="6" t="s">
        <v>205</v>
      </c>
      <c r="F40" s="4" t="s">
        <v>1536</v>
      </c>
      <c r="G40" s="4">
        <f t="shared" si="0"/>
        <v>8</v>
      </c>
      <c r="H40" s="18"/>
      <c r="I40" s="4"/>
      <c r="J40" s="4">
        <v>8</v>
      </c>
      <c r="K40" s="4"/>
      <c r="U40" s="4"/>
      <c r="AB40" s="14"/>
    </row>
    <row r="41" spans="1:28" s="5" customFormat="1" ht="12.75">
      <c r="A41" s="4">
        <v>35</v>
      </c>
      <c r="B41" s="4" t="s">
        <v>280</v>
      </c>
      <c r="C41" s="5" t="s">
        <v>281</v>
      </c>
      <c r="D41" s="4" t="s">
        <v>1166</v>
      </c>
      <c r="E41" s="6" t="s">
        <v>251</v>
      </c>
      <c r="F41" s="4" t="s">
        <v>252</v>
      </c>
      <c r="G41" s="4">
        <f t="shared" si="0"/>
        <v>8</v>
      </c>
      <c r="H41" s="18"/>
      <c r="I41" s="4"/>
      <c r="J41" s="4">
        <v>8</v>
      </c>
      <c r="K41" s="4"/>
      <c r="U41" s="4"/>
      <c r="AB41" s="14"/>
    </row>
    <row r="42" spans="1:28" s="5" customFormat="1" ht="12.75">
      <c r="A42" s="4">
        <v>39</v>
      </c>
      <c r="B42" s="4" t="s">
        <v>794</v>
      </c>
      <c r="C42" s="5" t="s">
        <v>795</v>
      </c>
      <c r="D42" s="4" t="s">
        <v>1166</v>
      </c>
      <c r="E42" s="6" t="s">
        <v>1388</v>
      </c>
      <c r="F42" s="4" t="s">
        <v>1389</v>
      </c>
      <c r="G42" s="4">
        <f t="shared" si="0"/>
        <v>7</v>
      </c>
      <c r="H42" s="18"/>
      <c r="I42" s="4"/>
      <c r="J42" s="4">
        <v>7</v>
      </c>
      <c r="K42" s="4"/>
      <c r="U42" s="4"/>
      <c r="AB42" s="14"/>
    </row>
    <row r="43" spans="1:28" s="5" customFormat="1" ht="12.75">
      <c r="A43" s="4">
        <v>39</v>
      </c>
      <c r="B43" s="4" t="s">
        <v>538</v>
      </c>
      <c r="C43" s="5" t="s">
        <v>539</v>
      </c>
      <c r="D43" s="4" t="s">
        <v>1166</v>
      </c>
      <c r="E43" s="6" t="s">
        <v>457</v>
      </c>
      <c r="F43" s="4" t="s">
        <v>1536</v>
      </c>
      <c r="G43" s="4">
        <f t="shared" si="0"/>
        <v>7</v>
      </c>
      <c r="H43" s="18"/>
      <c r="I43" s="4"/>
      <c r="J43" s="4">
        <v>7</v>
      </c>
      <c r="K43" s="4"/>
      <c r="U43" s="4"/>
      <c r="AB43" s="14"/>
    </row>
    <row r="44" spans="1:28" s="5" customFormat="1" ht="12.75">
      <c r="A44" s="4">
        <v>41</v>
      </c>
      <c r="B44" s="4" t="s">
        <v>542</v>
      </c>
      <c r="C44" s="5" t="s">
        <v>543</v>
      </c>
      <c r="D44" s="4" t="s">
        <v>1166</v>
      </c>
      <c r="E44" s="6" t="s">
        <v>1603</v>
      </c>
      <c r="F44" s="4" t="s">
        <v>1536</v>
      </c>
      <c r="G44" s="4">
        <f t="shared" si="0"/>
        <v>5</v>
      </c>
      <c r="H44" s="18"/>
      <c r="I44" s="4"/>
      <c r="J44" s="4">
        <v>5</v>
      </c>
      <c r="K44" s="4"/>
      <c r="U44" s="4"/>
      <c r="AB44" s="14"/>
    </row>
    <row r="45" spans="1:28" s="5" customFormat="1" ht="12.75">
      <c r="A45" s="4">
        <v>42</v>
      </c>
      <c r="B45" s="4" t="s">
        <v>544</v>
      </c>
      <c r="C45" s="5" t="s">
        <v>545</v>
      </c>
      <c r="D45" s="4" t="s">
        <v>1166</v>
      </c>
      <c r="E45" s="6" t="s">
        <v>208</v>
      </c>
      <c r="F45" s="4" t="s">
        <v>1536</v>
      </c>
      <c r="G45" s="4">
        <f t="shared" si="0"/>
        <v>4</v>
      </c>
      <c r="H45" s="18"/>
      <c r="I45" s="4"/>
      <c r="J45" s="4">
        <v>4</v>
      </c>
      <c r="K45" s="4"/>
      <c r="U45" s="4"/>
      <c r="AB45" s="14"/>
    </row>
    <row r="46" ht="12.75" customHeight="1"/>
    <row r="47" spans="1:29" s="13" customFormat="1" ht="6" customHeight="1">
      <c r="A47" s="26"/>
      <c r="B47" s="16"/>
      <c r="D47" s="16"/>
      <c r="E47" s="17"/>
      <c r="F47" s="16"/>
      <c r="G47" s="16"/>
      <c r="H47" s="16"/>
      <c r="I47" s="16"/>
      <c r="J47" s="16"/>
      <c r="K47" s="16"/>
      <c r="L47" s="14"/>
      <c r="M47" s="14"/>
      <c r="N47" s="14"/>
      <c r="O47" s="14"/>
      <c r="P47" s="14"/>
      <c r="Q47" s="14"/>
      <c r="R47" s="14"/>
      <c r="S47" s="14"/>
      <c r="T47" s="14"/>
      <c r="U47" s="16"/>
      <c r="V47" s="14"/>
      <c r="W47" s="14"/>
      <c r="X47" s="14"/>
      <c r="Y47" s="14"/>
      <c r="Z47" s="14"/>
      <c r="AA47" s="14"/>
      <c r="AC47" s="14"/>
    </row>
    <row r="48" spans="1:28" s="20" customFormat="1" ht="12.75">
      <c r="A48" s="27"/>
      <c r="B48" s="19"/>
      <c r="D48" s="19"/>
      <c r="E48" s="22"/>
      <c r="F48" s="19"/>
      <c r="G48" s="19"/>
      <c r="H48" s="30"/>
      <c r="I48" s="19"/>
      <c r="J48" s="19"/>
      <c r="K48" s="19"/>
      <c r="L48" s="5"/>
      <c r="M48" s="5"/>
      <c r="N48" s="5"/>
      <c r="O48" s="5"/>
      <c r="P48" s="5"/>
      <c r="Q48" s="5"/>
      <c r="R48" s="5"/>
      <c r="S48" s="5"/>
      <c r="T48" s="5"/>
      <c r="U48" s="19"/>
      <c r="V48" s="5"/>
      <c r="W48" s="5"/>
      <c r="X48" s="5"/>
      <c r="Y48" s="5"/>
      <c r="Z48" s="5"/>
      <c r="AA48" s="5"/>
      <c r="AB48" s="21"/>
    </row>
    <row r="49" spans="1:28" s="11" customFormat="1" ht="12.75">
      <c r="A49" s="28"/>
      <c r="B49" s="10"/>
      <c r="D49" s="10"/>
      <c r="E49" s="12"/>
      <c r="F49" s="10"/>
      <c r="G49" s="10"/>
      <c r="H49" s="29"/>
      <c r="I49" s="10"/>
      <c r="J49" s="10"/>
      <c r="K49" s="10"/>
      <c r="L49" s="5"/>
      <c r="M49" s="5"/>
      <c r="N49" s="5"/>
      <c r="O49" s="5"/>
      <c r="P49" s="5"/>
      <c r="Q49" s="5"/>
      <c r="R49" s="5"/>
      <c r="S49" s="5"/>
      <c r="T49" s="5"/>
      <c r="U49" s="10"/>
      <c r="V49" s="5"/>
      <c r="W49" s="5"/>
      <c r="X49" s="5"/>
      <c r="Y49" s="5"/>
      <c r="Z49" s="5"/>
      <c r="AA49" s="5"/>
      <c r="AB49" s="15"/>
    </row>
    <row r="50" spans="1:28" s="11" customFormat="1" ht="12.75">
      <c r="A50" s="28"/>
      <c r="B50" s="10"/>
      <c r="D50" s="10"/>
      <c r="E50" s="12"/>
      <c r="F50" s="10"/>
      <c r="G50" s="10"/>
      <c r="H50" s="29"/>
      <c r="I50" s="10"/>
      <c r="J50" s="10"/>
      <c r="K50" s="10"/>
      <c r="L50" s="5"/>
      <c r="M50" s="5"/>
      <c r="N50" s="5"/>
      <c r="O50" s="5"/>
      <c r="P50" s="5"/>
      <c r="Q50" s="5"/>
      <c r="R50" s="5"/>
      <c r="S50" s="5"/>
      <c r="T50" s="5"/>
      <c r="U50" s="10"/>
      <c r="V50" s="5"/>
      <c r="W50" s="5"/>
      <c r="X50" s="5"/>
      <c r="Y50" s="5"/>
      <c r="Z50" s="5"/>
      <c r="AA50" s="5"/>
      <c r="AB50" s="15"/>
    </row>
    <row r="51" spans="1:28" s="11" customFormat="1" ht="12.75">
      <c r="A51" s="28"/>
      <c r="B51" s="10"/>
      <c r="D51" s="10"/>
      <c r="E51" s="12"/>
      <c r="F51" s="10"/>
      <c r="G51" s="10"/>
      <c r="H51" s="29"/>
      <c r="I51" s="10"/>
      <c r="J51" s="10"/>
      <c r="K51" s="10"/>
      <c r="L51" s="5"/>
      <c r="M51" s="5"/>
      <c r="N51" s="5"/>
      <c r="O51" s="5"/>
      <c r="P51" s="5"/>
      <c r="Q51" s="5"/>
      <c r="R51" s="5"/>
      <c r="S51" s="5"/>
      <c r="T51" s="5"/>
      <c r="U51" s="10"/>
      <c r="V51" s="5"/>
      <c r="W51" s="5"/>
      <c r="X51" s="5"/>
      <c r="Y51" s="5"/>
      <c r="Z51" s="5"/>
      <c r="AA51" s="5"/>
      <c r="AB51" s="15"/>
    </row>
    <row r="52" spans="1:28" s="11" customFormat="1" ht="12.75">
      <c r="A52" s="28"/>
      <c r="B52" s="10"/>
      <c r="D52" s="10"/>
      <c r="E52" s="12"/>
      <c r="F52" s="10"/>
      <c r="G52" s="10"/>
      <c r="H52" s="29"/>
      <c r="I52" s="10"/>
      <c r="J52" s="10"/>
      <c r="K52" s="10"/>
      <c r="L52" s="5"/>
      <c r="M52" s="5"/>
      <c r="N52" s="5"/>
      <c r="O52" s="5"/>
      <c r="P52" s="5"/>
      <c r="Q52" s="5"/>
      <c r="R52" s="5"/>
      <c r="S52" s="5"/>
      <c r="T52" s="5"/>
      <c r="U52" s="10"/>
      <c r="V52" s="5"/>
      <c r="W52" s="5"/>
      <c r="X52" s="5"/>
      <c r="Y52" s="5"/>
      <c r="Z52" s="5"/>
      <c r="AA52" s="5"/>
      <c r="AB52" s="15"/>
    </row>
    <row r="53" spans="1:28" s="11" customFormat="1" ht="12.75">
      <c r="A53" s="28"/>
      <c r="B53" s="10"/>
      <c r="D53" s="10"/>
      <c r="E53" s="12"/>
      <c r="F53" s="10"/>
      <c r="G53" s="10"/>
      <c r="H53" s="29"/>
      <c r="I53" s="10"/>
      <c r="J53" s="10"/>
      <c r="K53" s="10"/>
      <c r="L53" s="5"/>
      <c r="M53" s="5"/>
      <c r="N53" s="5"/>
      <c r="O53" s="5"/>
      <c r="P53" s="5"/>
      <c r="Q53" s="5"/>
      <c r="R53" s="5"/>
      <c r="S53" s="5"/>
      <c r="T53" s="5"/>
      <c r="U53" s="10"/>
      <c r="V53" s="5"/>
      <c r="W53" s="5"/>
      <c r="X53" s="5"/>
      <c r="Y53" s="5"/>
      <c r="Z53" s="5"/>
      <c r="AA53" s="5"/>
      <c r="AB53" s="15"/>
    </row>
    <row r="54" spans="1:28" s="11" customFormat="1" ht="12.75">
      <c r="A54" s="28"/>
      <c r="B54" s="10"/>
      <c r="D54" s="10"/>
      <c r="E54" s="12"/>
      <c r="F54" s="10"/>
      <c r="G54" s="10"/>
      <c r="H54" s="29"/>
      <c r="I54" s="10"/>
      <c r="J54" s="10"/>
      <c r="K54" s="10"/>
      <c r="L54" s="5"/>
      <c r="M54" s="5"/>
      <c r="N54" s="5"/>
      <c r="O54" s="5"/>
      <c r="P54" s="5"/>
      <c r="Q54" s="5"/>
      <c r="R54" s="5"/>
      <c r="S54" s="5"/>
      <c r="T54" s="5"/>
      <c r="U54" s="10"/>
      <c r="V54" s="5"/>
      <c r="W54" s="5"/>
      <c r="X54" s="5"/>
      <c r="Y54" s="5"/>
      <c r="Z54" s="5"/>
      <c r="AA54" s="5"/>
      <c r="AB54" s="15"/>
    </row>
    <row r="55" spans="1:28" s="11" customFormat="1" ht="12.75">
      <c r="A55" s="28"/>
      <c r="B55" s="10"/>
      <c r="D55" s="10"/>
      <c r="E55" s="12"/>
      <c r="F55" s="10"/>
      <c r="G55" s="10"/>
      <c r="H55" s="29"/>
      <c r="I55" s="10"/>
      <c r="J55" s="10"/>
      <c r="K55" s="10"/>
      <c r="L55" s="5"/>
      <c r="M55" s="5"/>
      <c r="N55" s="5"/>
      <c r="O55" s="5"/>
      <c r="P55" s="5"/>
      <c r="Q55" s="5"/>
      <c r="R55" s="5"/>
      <c r="S55" s="5"/>
      <c r="T55" s="5"/>
      <c r="U55" s="10"/>
      <c r="V55" s="5"/>
      <c r="W55" s="5"/>
      <c r="X55" s="5"/>
      <c r="Y55" s="5"/>
      <c r="Z55" s="5"/>
      <c r="AA55" s="5"/>
      <c r="AB55" s="15"/>
    </row>
    <row r="56" spans="1:28" s="11" customFormat="1" ht="12.75">
      <c r="A56" s="28"/>
      <c r="B56" s="10"/>
      <c r="D56" s="10"/>
      <c r="E56" s="12"/>
      <c r="F56" s="10"/>
      <c r="G56" s="10"/>
      <c r="H56" s="29"/>
      <c r="I56" s="10"/>
      <c r="J56" s="10"/>
      <c r="K56" s="10"/>
      <c r="L56" s="5"/>
      <c r="M56" s="5"/>
      <c r="N56" s="5"/>
      <c r="O56" s="5"/>
      <c r="P56" s="5"/>
      <c r="Q56" s="5"/>
      <c r="R56" s="5"/>
      <c r="S56" s="5"/>
      <c r="T56" s="5"/>
      <c r="U56" s="10"/>
      <c r="V56" s="5"/>
      <c r="W56" s="5"/>
      <c r="X56" s="5"/>
      <c r="Y56" s="5"/>
      <c r="Z56" s="5"/>
      <c r="AA56" s="5"/>
      <c r="AB56" s="15"/>
    </row>
    <row r="57" spans="1:28" s="11" customFormat="1" ht="12.75">
      <c r="A57" s="28"/>
      <c r="B57" s="10"/>
      <c r="D57" s="10"/>
      <c r="E57" s="12"/>
      <c r="F57" s="10"/>
      <c r="G57" s="10"/>
      <c r="H57" s="29"/>
      <c r="I57" s="10"/>
      <c r="J57" s="10"/>
      <c r="K57" s="10"/>
      <c r="L57" s="5"/>
      <c r="M57" s="5"/>
      <c r="N57" s="5"/>
      <c r="O57" s="5"/>
      <c r="P57" s="5"/>
      <c r="Q57" s="5"/>
      <c r="R57" s="5"/>
      <c r="S57" s="5"/>
      <c r="T57" s="5"/>
      <c r="U57" s="10"/>
      <c r="V57" s="5"/>
      <c r="W57" s="5"/>
      <c r="X57" s="5"/>
      <c r="Y57" s="5"/>
      <c r="Z57" s="5"/>
      <c r="AA57" s="5"/>
      <c r="AB57" s="15"/>
    </row>
    <row r="58" spans="1:28" s="11" customFormat="1" ht="12.75">
      <c r="A58" s="28"/>
      <c r="B58" s="10"/>
      <c r="D58" s="10"/>
      <c r="E58" s="12"/>
      <c r="F58" s="10"/>
      <c r="G58" s="10"/>
      <c r="H58" s="29"/>
      <c r="I58" s="10"/>
      <c r="J58" s="10"/>
      <c r="K58" s="10"/>
      <c r="L58" s="5"/>
      <c r="M58" s="5"/>
      <c r="N58" s="5"/>
      <c r="O58" s="5"/>
      <c r="P58" s="5"/>
      <c r="Q58" s="5"/>
      <c r="R58" s="5"/>
      <c r="S58" s="5"/>
      <c r="T58" s="5"/>
      <c r="U58" s="10"/>
      <c r="V58" s="5"/>
      <c r="W58" s="5"/>
      <c r="X58" s="5"/>
      <c r="Y58" s="5"/>
      <c r="Z58" s="5"/>
      <c r="AA58" s="5"/>
      <c r="AB58" s="15"/>
    </row>
    <row r="59" spans="1:28" s="11" customFormat="1" ht="12.75">
      <c r="A59" s="28"/>
      <c r="B59" s="10"/>
      <c r="D59" s="10"/>
      <c r="E59" s="12"/>
      <c r="F59" s="10"/>
      <c r="G59" s="10"/>
      <c r="H59" s="29"/>
      <c r="I59" s="10"/>
      <c r="J59" s="10"/>
      <c r="K59" s="10"/>
      <c r="L59" s="5"/>
      <c r="M59" s="5"/>
      <c r="N59" s="5"/>
      <c r="O59" s="5"/>
      <c r="P59" s="5"/>
      <c r="Q59" s="5"/>
      <c r="R59" s="5"/>
      <c r="S59" s="5"/>
      <c r="T59" s="5"/>
      <c r="U59" s="10"/>
      <c r="V59" s="5"/>
      <c r="W59" s="5"/>
      <c r="X59" s="5"/>
      <c r="Y59" s="5"/>
      <c r="Z59" s="5"/>
      <c r="AA59" s="5"/>
      <c r="AB59" s="15"/>
    </row>
    <row r="60" spans="1:28" s="11" customFormat="1" ht="12.75">
      <c r="A60" s="28"/>
      <c r="B60" s="10"/>
      <c r="D60" s="10"/>
      <c r="E60" s="12"/>
      <c r="F60" s="10"/>
      <c r="G60" s="10"/>
      <c r="H60" s="29"/>
      <c r="I60" s="10"/>
      <c r="J60" s="10"/>
      <c r="K60" s="10"/>
      <c r="L60" s="5"/>
      <c r="M60" s="5"/>
      <c r="N60" s="5"/>
      <c r="O60" s="5"/>
      <c r="P60" s="5"/>
      <c r="Q60" s="5"/>
      <c r="R60" s="5"/>
      <c r="S60" s="5"/>
      <c r="T60" s="5"/>
      <c r="U60" s="10"/>
      <c r="V60" s="5"/>
      <c r="W60" s="5"/>
      <c r="X60" s="5"/>
      <c r="Y60" s="5"/>
      <c r="Z60" s="5"/>
      <c r="AA60" s="5"/>
      <c r="AB60" s="15"/>
    </row>
    <row r="61" spans="1:28" s="11" customFormat="1" ht="12.75">
      <c r="A61" s="28"/>
      <c r="B61" s="10"/>
      <c r="D61" s="10"/>
      <c r="E61" s="12"/>
      <c r="F61" s="10"/>
      <c r="G61" s="10"/>
      <c r="H61" s="29"/>
      <c r="I61" s="10"/>
      <c r="J61" s="10"/>
      <c r="K61" s="10"/>
      <c r="L61" s="5"/>
      <c r="M61" s="5"/>
      <c r="N61" s="5"/>
      <c r="O61" s="5"/>
      <c r="P61" s="5"/>
      <c r="Q61" s="5"/>
      <c r="R61" s="5"/>
      <c r="S61" s="5"/>
      <c r="T61" s="5"/>
      <c r="U61" s="10"/>
      <c r="V61" s="5"/>
      <c r="W61" s="5"/>
      <c r="X61" s="5"/>
      <c r="Y61" s="5"/>
      <c r="Z61" s="5"/>
      <c r="AA61" s="5"/>
      <c r="AB61" s="15"/>
    </row>
    <row r="62" spans="1:28" s="11" customFormat="1" ht="12.75">
      <c r="A62" s="28"/>
      <c r="B62" s="10"/>
      <c r="D62" s="10"/>
      <c r="E62" s="12"/>
      <c r="F62" s="10"/>
      <c r="G62" s="10"/>
      <c r="H62" s="29"/>
      <c r="I62" s="10"/>
      <c r="J62" s="10"/>
      <c r="K62" s="10"/>
      <c r="L62" s="5"/>
      <c r="M62" s="5"/>
      <c r="N62" s="5"/>
      <c r="O62" s="5"/>
      <c r="P62" s="5"/>
      <c r="Q62" s="5"/>
      <c r="R62" s="5"/>
      <c r="S62" s="5"/>
      <c r="T62" s="5"/>
      <c r="U62" s="10"/>
      <c r="V62" s="5"/>
      <c r="W62" s="5"/>
      <c r="X62" s="5"/>
      <c r="Y62" s="5"/>
      <c r="Z62" s="5"/>
      <c r="AA62" s="5"/>
      <c r="AB62" s="15"/>
    </row>
    <row r="63" spans="1:28" s="11" customFormat="1" ht="12.75">
      <c r="A63" s="28"/>
      <c r="B63" s="10"/>
      <c r="D63" s="10"/>
      <c r="E63" s="12"/>
      <c r="F63" s="10"/>
      <c r="G63" s="10"/>
      <c r="H63" s="29"/>
      <c r="I63" s="10"/>
      <c r="J63" s="10"/>
      <c r="K63" s="10"/>
      <c r="L63" s="5"/>
      <c r="M63" s="5"/>
      <c r="N63" s="5"/>
      <c r="O63" s="5"/>
      <c r="P63" s="5"/>
      <c r="Q63" s="5"/>
      <c r="R63" s="5"/>
      <c r="S63" s="5"/>
      <c r="T63" s="5"/>
      <c r="U63" s="10"/>
      <c r="V63" s="5"/>
      <c r="W63" s="5"/>
      <c r="X63" s="5"/>
      <c r="Y63" s="5"/>
      <c r="Z63" s="5"/>
      <c r="AA63" s="5"/>
      <c r="AB63" s="15"/>
    </row>
    <row r="90" ht="13.5" customHeight="1"/>
    <row r="156" spans="1:3" ht="12.75">
      <c r="A156" s="33"/>
      <c r="B156" s="33"/>
      <c r="C156" s="33"/>
    </row>
  </sheetData>
  <sheetProtection/>
  <mergeCells count="1">
    <mergeCell ref="A156:C15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9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25.7109375" style="7" customWidth="1"/>
    <col min="6" max="6" width="5.8515625" style="2" customWidth="1"/>
    <col min="7" max="7" width="6.7109375" style="2" customWidth="1"/>
    <col min="8" max="8" width="1.7109375" style="16" customWidth="1"/>
    <col min="9" max="11" width="4.7109375" style="2" customWidth="1"/>
    <col min="12" max="21" width="4.7109375" style="5" customWidth="1"/>
    <col min="22" max="22" width="4.7109375" style="2" customWidth="1"/>
    <col min="23" max="28" width="4.7109375" style="5" customWidth="1"/>
    <col min="29" max="29" width="2.421875" style="13" customWidth="1"/>
    <col min="30" max="30" width="4.57421875" style="5" customWidth="1"/>
  </cols>
  <sheetData>
    <row r="1" spans="1:30" s="5" customFormat="1" ht="158.25" customHeight="1">
      <c r="A1" s="25" t="s">
        <v>550</v>
      </c>
      <c r="B1" s="24"/>
      <c r="D1" s="4"/>
      <c r="E1" s="6"/>
      <c r="F1" s="4"/>
      <c r="G1" s="4"/>
      <c r="H1" s="18"/>
      <c r="I1" s="23" t="s">
        <v>1148</v>
      </c>
      <c r="J1" s="23" t="s">
        <v>847</v>
      </c>
      <c r="K1" s="23" t="s">
        <v>823</v>
      </c>
      <c r="L1" s="8" t="s">
        <v>703</v>
      </c>
      <c r="M1" s="8" t="s">
        <v>695</v>
      </c>
      <c r="N1" s="8" t="s">
        <v>1161</v>
      </c>
      <c r="O1" s="8" t="s">
        <v>646</v>
      </c>
      <c r="P1" s="8" t="s">
        <v>1160</v>
      </c>
      <c r="Q1" s="8" t="s">
        <v>564</v>
      </c>
      <c r="R1" s="8" t="s">
        <v>1159</v>
      </c>
      <c r="S1" s="8" t="s">
        <v>1158</v>
      </c>
      <c r="T1" s="8" t="s">
        <v>694</v>
      </c>
      <c r="U1" s="8" t="s">
        <v>1154</v>
      </c>
      <c r="V1" s="23" t="s">
        <v>750</v>
      </c>
      <c r="W1" s="8" t="s">
        <v>691</v>
      </c>
      <c r="X1" s="8" t="s">
        <v>1153</v>
      </c>
      <c r="Y1" s="8" t="s">
        <v>1151</v>
      </c>
      <c r="Z1" s="8" t="s">
        <v>1150</v>
      </c>
      <c r="AA1" s="8" t="s">
        <v>1149</v>
      </c>
      <c r="AB1" s="8" t="s">
        <v>1157</v>
      </c>
      <c r="AC1" s="14"/>
      <c r="AD1" s="8"/>
    </row>
    <row r="2" spans="1:30" s="5" customFormat="1" ht="12.75">
      <c r="A2" s="4"/>
      <c r="B2" s="4"/>
      <c r="D2" s="4"/>
      <c r="E2" s="6"/>
      <c r="F2" s="4"/>
      <c r="G2" s="4"/>
      <c r="H2" s="18"/>
      <c r="I2" s="4" t="s">
        <v>1143</v>
      </c>
      <c r="J2" s="4" t="s">
        <v>1137</v>
      </c>
      <c r="K2" s="4" t="s">
        <v>1137</v>
      </c>
      <c r="L2" s="9" t="s">
        <v>1142</v>
      </c>
      <c r="M2" s="9" t="s">
        <v>1136</v>
      </c>
      <c r="N2" s="9" t="s">
        <v>1152</v>
      </c>
      <c r="O2" s="9" t="s">
        <v>1142</v>
      </c>
      <c r="P2" s="9" t="s">
        <v>1137</v>
      </c>
      <c r="Q2" s="9" t="s">
        <v>1137</v>
      </c>
      <c r="R2" s="9" t="s">
        <v>1141</v>
      </c>
      <c r="S2" s="9" t="s">
        <v>1137</v>
      </c>
      <c r="T2" s="9" t="s">
        <v>1136</v>
      </c>
      <c r="U2" s="9" t="s">
        <v>1142</v>
      </c>
      <c r="V2" s="4" t="s">
        <v>1137</v>
      </c>
      <c r="W2" s="9" t="s">
        <v>1136</v>
      </c>
      <c r="X2" s="9" t="s">
        <v>1137</v>
      </c>
      <c r="Y2" s="9" t="s">
        <v>1152</v>
      </c>
      <c r="Z2" s="9" t="s">
        <v>1137</v>
      </c>
      <c r="AA2" s="9" t="s">
        <v>1137</v>
      </c>
      <c r="AB2" s="9" t="s">
        <v>1137</v>
      </c>
      <c r="AC2" s="14"/>
      <c r="AD2" s="9"/>
    </row>
    <row r="3" spans="1:30" ht="12.75">
      <c r="A3" s="3" t="s">
        <v>1144</v>
      </c>
      <c r="B3" s="3" t="s">
        <v>1139</v>
      </c>
      <c r="C3" s="3" t="s">
        <v>1140</v>
      </c>
      <c r="D3" s="3" t="s">
        <v>1145</v>
      </c>
      <c r="E3" s="3" t="s">
        <v>1138</v>
      </c>
      <c r="F3" s="3" t="s">
        <v>1146</v>
      </c>
      <c r="G3" s="3" t="s">
        <v>1147</v>
      </c>
      <c r="H3" s="26"/>
      <c r="I3" s="3"/>
      <c r="J3" s="3">
        <v>19</v>
      </c>
      <c r="K3" s="3">
        <v>18</v>
      </c>
      <c r="L3" s="1">
        <v>17</v>
      </c>
      <c r="M3" s="1">
        <v>16</v>
      </c>
      <c r="N3" s="1">
        <v>15</v>
      </c>
      <c r="O3" s="1">
        <v>14</v>
      </c>
      <c r="P3" s="1">
        <v>13</v>
      </c>
      <c r="Q3" s="1">
        <v>12</v>
      </c>
      <c r="R3" s="1">
        <v>11</v>
      </c>
      <c r="S3" s="1">
        <v>10</v>
      </c>
      <c r="T3" s="1">
        <v>9</v>
      </c>
      <c r="U3" s="1">
        <v>8</v>
      </c>
      <c r="V3" s="3">
        <v>7</v>
      </c>
      <c r="W3" s="1">
        <v>6</v>
      </c>
      <c r="X3" s="1">
        <v>5</v>
      </c>
      <c r="Y3" s="1">
        <v>4</v>
      </c>
      <c r="Z3" s="1">
        <v>3</v>
      </c>
      <c r="AA3" s="1">
        <v>2</v>
      </c>
      <c r="AB3" s="1">
        <v>1</v>
      </c>
      <c r="AD3" s="1"/>
    </row>
    <row r="4" spans="1:29" s="5" customFormat="1" ht="12.75">
      <c r="A4" s="4">
        <v>1</v>
      </c>
      <c r="B4" s="4" t="s">
        <v>1263</v>
      </c>
      <c r="C4" s="5" t="s">
        <v>1264</v>
      </c>
      <c r="D4" s="4" t="s">
        <v>1245</v>
      </c>
      <c r="E4" s="6" t="s">
        <v>1265</v>
      </c>
      <c r="F4" s="4" t="s">
        <v>1192</v>
      </c>
      <c r="G4" s="4">
        <f aca="true" t="shared" si="0" ref="G4:G35">SUM(I4:AB4)</f>
        <v>379</v>
      </c>
      <c r="H4" s="18"/>
      <c r="I4" s="4"/>
      <c r="J4" s="4"/>
      <c r="K4" s="4"/>
      <c r="N4" s="5">
        <v>63</v>
      </c>
      <c r="R4" s="5">
        <v>120</v>
      </c>
      <c r="S4" s="5">
        <v>16</v>
      </c>
      <c r="T4" s="5">
        <v>30</v>
      </c>
      <c r="U4" s="5">
        <v>60</v>
      </c>
      <c r="V4" s="4"/>
      <c r="W4" s="5">
        <v>30</v>
      </c>
      <c r="Y4" s="5">
        <v>52</v>
      </c>
      <c r="AB4" s="5">
        <v>8</v>
      </c>
      <c r="AC4" s="14"/>
    </row>
    <row r="5" spans="1:29" ht="12.75">
      <c r="A5" s="4">
        <v>2</v>
      </c>
      <c r="B5" s="4" t="s">
        <v>1614</v>
      </c>
      <c r="C5" s="5" t="s">
        <v>1615</v>
      </c>
      <c r="D5" s="4" t="s">
        <v>1245</v>
      </c>
      <c r="E5" s="6" t="s">
        <v>1616</v>
      </c>
      <c r="F5" s="4" t="s">
        <v>1172</v>
      </c>
      <c r="G5" s="4">
        <f t="shared" si="0"/>
        <v>310</v>
      </c>
      <c r="H5" s="18"/>
      <c r="I5" s="4">
        <v>15</v>
      </c>
      <c r="J5" s="4"/>
      <c r="K5" s="4"/>
      <c r="M5" s="5">
        <v>25</v>
      </c>
      <c r="N5" s="5">
        <v>42</v>
      </c>
      <c r="R5" s="5">
        <v>90</v>
      </c>
      <c r="T5" s="5">
        <v>19</v>
      </c>
      <c r="U5" s="5">
        <v>37</v>
      </c>
      <c r="V5" s="4"/>
      <c r="W5" s="5">
        <v>25</v>
      </c>
      <c r="Y5" s="5">
        <v>57</v>
      </c>
      <c r="AC5" s="14"/>
    </row>
    <row r="6" spans="1:29" s="5" customFormat="1" ht="12.75">
      <c r="A6" s="4">
        <v>3</v>
      </c>
      <c r="B6" s="4" t="s">
        <v>1248</v>
      </c>
      <c r="C6" s="5" t="s">
        <v>1249</v>
      </c>
      <c r="D6" s="4" t="s">
        <v>1245</v>
      </c>
      <c r="E6" s="6" t="s">
        <v>1250</v>
      </c>
      <c r="F6" s="4" t="s">
        <v>1175</v>
      </c>
      <c r="G6" s="4">
        <f t="shared" si="0"/>
        <v>302</v>
      </c>
      <c r="H6" s="18"/>
      <c r="I6" s="4">
        <v>15</v>
      </c>
      <c r="J6" s="4"/>
      <c r="K6" s="4"/>
      <c r="M6" s="5">
        <v>21</v>
      </c>
      <c r="N6" s="5">
        <v>47</v>
      </c>
      <c r="R6" s="5">
        <v>60</v>
      </c>
      <c r="S6" s="5">
        <v>20</v>
      </c>
      <c r="T6" s="5">
        <v>21</v>
      </c>
      <c r="U6" s="5">
        <v>41</v>
      </c>
      <c r="V6" s="4"/>
      <c r="W6" s="5">
        <v>19</v>
      </c>
      <c r="Y6" s="5">
        <v>42</v>
      </c>
      <c r="AB6" s="5">
        <v>16</v>
      </c>
      <c r="AC6" s="14"/>
    </row>
    <row r="7" spans="1:29" ht="12.75">
      <c r="A7" s="4">
        <v>4</v>
      </c>
      <c r="B7" s="4" t="s">
        <v>1612</v>
      </c>
      <c r="C7" s="5" t="s">
        <v>1613</v>
      </c>
      <c r="D7" s="4" t="s">
        <v>1245</v>
      </c>
      <c r="E7" s="6" t="s">
        <v>1209</v>
      </c>
      <c r="F7" s="4" t="s">
        <v>1566</v>
      </c>
      <c r="G7" s="4">
        <f t="shared" si="0"/>
        <v>300</v>
      </c>
      <c r="H7" s="18"/>
      <c r="I7" s="4"/>
      <c r="J7" s="4"/>
      <c r="K7" s="4"/>
      <c r="M7" s="5">
        <v>30</v>
      </c>
      <c r="N7" s="5">
        <v>70</v>
      </c>
      <c r="R7" s="5">
        <v>66</v>
      </c>
      <c r="T7" s="5">
        <v>25</v>
      </c>
      <c r="U7" s="5">
        <v>18</v>
      </c>
      <c r="V7" s="4"/>
      <c r="W7" s="5">
        <v>21</v>
      </c>
      <c r="Y7" s="5">
        <v>70</v>
      </c>
      <c r="AC7" s="14"/>
    </row>
    <row r="8" spans="1:29" ht="12.75">
      <c r="A8" s="4">
        <v>5</v>
      </c>
      <c r="B8" s="4" t="s">
        <v>1617</v>
      </c>
      <c r="C8" s="5" t="s">
        <v>1618</v>
      </c>
      <c r="D8" s="4" t="s">
        <v>1245</v>
      </c>
      <c r="E8" s="6" t="s">
        <v>1393</v>
      </c>
      <c r="F8" s="4" t="s">
        <v>1192</v>
      </c>
      <c r="G8" s="4">
        <f t="shared" si="0"/>
        <v>266</v>
      </c>
      <c r="H8" s="18"/>
      <c r="I8" s="4"/>
      <c r="J8" s="4"/>
      <c r="K8" s="4"/>
      <c r="N8" s="5">
        <v>57</v>
      </c>
      <c r="R8" s="5">
        <v>108</v>
      </c>
      <c r="U8" s="5">
        <v>54</v>
      </c>
      <c r="V8" s="4"/>
      <c r="Y8" s="5">
        <v>47</v>
      </c>
      <c r="AC8" s="14"/>
    </row>
    <row r="9" spans="1:29" ht="12.75">
      <c r="A9" s="4">
        <v>6</v>
      </c>
      <c r="B9" s="4" t="s">
        <v>1246</v>
      </c>
      <c r="C9" s="5" t="s">
        <v>1247</v>
      </c>
      <c r="D9" s="4" t="s">
        <v>1245</v>
      </c>
      <c r="E9" s="6" t="s">
        <v>1209</v>
      </c>
      <c r="F9" s="4" t="s">
        <v>1175</v>
      </c>
      <c r="G9" s="4">
        <f t="shared" si="0"/>
        <v>249</v>
      </c>
      <c r="H9" s="18"/>
      <c r="I9" s="4"/>
      <c r="J9" s="4"/>
      <c r="K9" s="4"/>
      <c r="L9" s="5">
        <v>49</v>
      </c>
      <c r="M9" s="5">
        <v>19</v>
      </c>
      <c r="N9" s="5">
        <v>12</v>
      </c>
      <c r="R9" s="5">
        <v>54</v>
      </c>
      <c r="S9" s="5">
        <v>18</v>
      </c>
      <c r="T9" s="5">
        <v>17</v>
      </c>
      <c r="U9" s="5">
        <v>45</v>
      </c>
      <c r="V9" s="4"/>
      <c r="W9" s="5">
        <v>17</v>
      </c>
      <c r="AB9" s="5">
        <v>18</v>
      </c>
      <c r="AC9" s="14"/>
    </row>
    <row r="10" spans="1:29" ht="12.75">
      <c r="A10" s="4">
        <v>7</v>
      </c>
      <c r="B10" s="4" t="s">
        <v>199</v>
      </c>
      <c r="C10" s="5" t="s">
        <v>200</v>
      </c>
      <c r="D10" s="4" t="s">
        <v>1245</v>
      </c>
      <c r="E10" s="6" t="s">
        <v>1209</v>
      </c>
      <c r="F10" s="4" t="s">
        <v>1175</v>
      </c>
      <c r="G10" s="4">
        <f t="shared" si="0"/>
        <v>184</v>
      </c>
      <c r="H10" s="18"/>
      <c r="I10" s="4"/>
      <c r="J10" s="4"/>
      <c r="K10" s="4"/>
      <c r="L10" s="5">
        <v>60</v>
      </c>
      <c r="N10" s="5">
        <v>52</v>
      </c>
      <c r="R10" s="5">
        <v>72</v>
      </c>
      <c r="V10" s="4"/>
      <c r="AC10" s="14"/>
    </row>
    <row r="11" spans="1:29" ht="12.75">
      <c r="A11" s="4">
        <v>8</v>
      </c>
      <c r="B11" s="4" t="s">
        <v>1634</v>
      </c>
      <c r="C11" s="5" t="s">
        <v>1635</v>
      </c>
      <c r="D11" s="4" t="s">
        <v>1245</v>
      </c>
      <c r="E11" s="6" t="s">
        <v>1636</v>
      </c>
      <c r="F11" s="4" t="s">
        <v>1502</v>
      </c>
      <c r="G11" s="4">
        <f t="shared" si="0"/>
        <v>159</v>
      </c>
      <c r="H11" s="18"/>
      <c r="I11" s="4">
        <v>15</v>
      </c>
      <c r="J11" s="4">
        <v>20</v>
      </c>
      <c r="K11" s="4">
        <v>20</v>
      </c>
      <c r="P11" s="5">
        <v>20</v>
      </c>
      <c r="R11" s="5">
        <v>42</v>
      </c>
      <c r="U11" s="5">
        <v>28</v>
      </c>
      <c r="V11" s="4"/>
      <c r="Y11" s="5">
        <v>14</v>
      </c>
      <c r="AC11" s="14"/>
    </row>
    <row r="12" spans="1:29" ht="12.75">
      <c r="A12" s="4">
        <v>9</v>
      </c>
      <c r="B12" s="4" t="s">
        <v>1621</v>
      </c>
      <c r="C12" s="5" t="s">
        <v>1622</v>
      </c>
      <c r="D12" s="4" t="s">
        <v>1245</v>
      </c>
      <c r="E12" s="6" t="s">
        <v>1623</v>
      </c>
      <c r="F12" s="4" t="s">
        <v>1192</v>
      </c>
      <c r="G12" s="4">
        <f t="shared" si="0"/>
        <v>148</v>
      </c>
      <c r="H12" s="18"/>
      <c r="I12" s="4"/>
      <c r="J12" s="4"/>
      <c r="K12" s="4"/>
      <c r="N12" s="5">
        <v>16</v>
      </c>
      <c r="R12" s="5">
        <v>78</v>
      </c>
      <c r="U12" s="5">
        <v>24</v>
      </c>
      <c r="V12" s="4"/>
      <c r="Y12" s="5">
        <v>30</v>
      </c>
      <c r="AC12" s="14"/>
    </row>
    <row r="13" spans="1:29" ht="12.75">
      <c r="A13" s="4">
        <v>10</v>
      </c>
      <c r="B13" s="4" t="s">
        <v>192</v>
      </c>
      <c r="C13" s="5" t="s">
        <v>193</v>
      </c>
      <c r="D13" s="4" t="s">
        <v>1245</v>
      </c>
      <c r="E13" s="6" t="s">
        <v>1393</v>
      </c>
      <c r="F13" s="4" t="s">
        <v>1192</v>
      </c>
      <c r="G13" s="4">
        <f t="shared" si="0"/>
        <v>138</v>
      </c>
      <c r="H13" s="18"/>
      <c r="I13" s="4"/>
      <c r="J13" s="4"/>
      <c r="K13" s="4"/>
      <c r="N13" s="5">
        <v>36</v>
      </c>
      <c r="R13" s="5">
        <v>102</v>
      </c>
      <c r="V13" s="4"/>
      <c r="AC13" s="14"/>
    </row>
    <row r="14" spans="1:29" s="5" customFormat="1" ht="12.75">
      <c r="A14" s="4">
        <v>11</v>
      </c>
      <c r="B14" s="4" t="s">
        <v>1243</v>
      </c>
      <c r="C14" s="5" t="s">
        <v>1244</v>
      </c>
      <c r="D14" s="4" t="s">
        <v>1245</v>
      </c>
      <c r="E14" s="6" t="s">
        <v>1209</v>
      </c>
      <c r="F14" s="4" t="s">
        <v>1175</v>
      </c>
      <c r="G14" s="4">
        <f t="shared" si="0"/>
        <v>114</v>
      </c>
      <c r="H14" s="18"/>
      <c r="I14" s="4"/>
      <c r="J14" s="4"/>
      <c r="K14" s="4"/>
      <c r="N14" s="5">
        <v>28</v>
      </c>
      <c r="S14" s="5">
        <v>10</v>
      </c>
      <c r="U14" s="5">
        <v>20</v>
      </c>
      <c r="V14" s="4"/>
      <c r="Y14" s="5">
        <v>36</v>
      </c>
      <c r="AB14" s="5">
        <v>20</v>
      </c>
      <c r="AC14" s="14"/>
    </row>
    <row r="15" spans="1:29" ht="12.75">
      <c r="A15" s="4">
        <v>12</v>
      </c>
      <c r="B15" s="4" t="s">
        <v>194</v>
      </c>
      <c r="C15" s="5" t="s">
        <v>195</v>
      </c>
      <c r="D15" s="4" t="s">
        <v>1245</v>
      </c>
      <c r="E15" s="6" t="s">
        <v>154</v>
      </c>
      <c r="F15" s="4" t="s">
        <v>1389</v>
      </c>
      <c r="G15" s="4">
        <f t="shared" si="0"/>
        <v>108</v>
      </c>
      <c r="H15" s="18"/>
      <c r="I15" s="4">
        <v>12</v>
      </c>
      <c r="J15" s="4"/>
      <c r="K15" s="4"/>
      <c r="R15" s="5">
        <v>96</v>
      </c>
      <c r="V15" s="4"/>
      <c r="AC15" s="14"/>
    </row>
    <row r="16" spans="1:29" ht="12.75">
      <c r="A16" s="4">
        <v>13</v>
      </c>
      <c r="B16" s="4" t="s">
        <v>135</v>
      </c>
      <c r="C16" s="5" t="s">
        <v>134</v>
      </c>
      <c r="D16" s="4" t="s">
        <v>1245</v>
      </c>
      <c r="E16" s="6" t="s">
        <v>1209</v>
      </c>
      <c r="F16" s="4" t="s">
        <v>1175</v>
      </c>
      <c r="G16" s="4">
        <f t="shared" si="0"/>
        <v>99</v>
      </c>
      <c r="H16" s="18"/>
      <c r="I16" s="4"/>
      <c r="J16" s="4"/>
      <c r="K16" s="4"/>
      <c r="M16" s="5">
        <v>17</v>
      </c>
      <c r="N16" s="5">
        <v>14</v>
      </c>
      <c r="R16" s="5">
        <v>10</v>
      </c>
      <c r="T16" s="5">
        <v>14</v>
      </c>
      <c r="U16" s="5">
        <v>12</v>
      </c>
      <c r="V16" s="4"/>
      <c r="W16" s="5">
        <v>14</v>
      </c>
      <c r="Y16" s="5">
        <v>18</v>
      </c>
      <c r="AC16" s="14"/>
    </row>
    <row r="17" spans="1:29" ht="12.75">
      <c r="A17" s="4">
        <v>13</v>
      </c>
      <c r="B17" s="4" t="s">
        <v>1654</v>
      </c>
      <c r="C17" s="5" t="s">
        <v>1655</v>
      </c>
      <c r="D17" s="4" t="s">
        <v>1245</v>
      </c>
      <c r="E17" s="6" t="s">
        <v>1656</v>
      </c>
      <c r="F17" s="4" t="s">
        <v>1175</v>
      </c>
      <c r="G17" s="4">
        <f t="shared" si="0"/>
        <v>99</v>
      </c>
      <c r="H17" s="18"/>
      <c r="I17" s="4">
        <v>10</v>
      </c>
      <c r="J17" s="4"/>
      <c r="K17" s="4"/>
      <c r="L17" s="5">
        <v>54</v>
      </c>
      <c r="N17" s="5">
        <v>18</v>
      </c>
      <c r="R17" s="5">
        <v>5</v>
      </c>
      <c r="U17" s="5">
        <v>10</v>
      </c>
      <c r="V17" s="4"/>
      <c r="Y17" s="5">
        <v>2</v>
      </c>
      <c r="AC17" s="14"/>
    </row>
    <row r="18" spans="1:29" ht="12.75">
      <c r="A18" s="4">
        <v>13</v>
      </c>
      <c r="B18" s="4" t="s">
        <v>196</v>
      </c>
      <c r="C18" s="5" t="s">
        <v>197</v>
      </c>
      <c r="D18" s="4" t="s">
        <v>1245</v>
      </c>
      <c r="E18" s="6" t="s">
        <v>198</v>
      </c>
      <c r="F18" s="4" t="s">
        <v>1536</v>
      </c>
      <c r="G18" s="4">
        <f t="shared" si="0"/>
        <v>99</v>
      </c>
      <c r="H18" s="18"/>
      <c r="I18" s="4">
        <v>15</v>
      </c>
      <c r="J18" s="4"/>
      <c r="K18" s="4"/>
      <c r="R18" s="5">
        <v>84</v>
      </c>
      <c r="V18" s="4"/>
      <c r="AC18" s="14"/>
    </row>
    <row r="19" spans="1:29" ht="12.75">
      <c r="A19" s="4">
        <v>16</v>
      </c>
      <c r="B19" s="4" t="s">
        <v>1619</v>
      </c>
      <c r="C19" s="5" t="s">
        <v>1620</v>
      </c>
      <c r="D19" s="4" t="s">
        <v>1245</v>
      </c>
      <c r="E19" s="6" t="s">
        <v>1209</v>
      </c>
      <c r="F19" s="4" t="s">
        <v>1175</v>
      </c>
      <c r="G19" s="4">
        <f t="shared" si="0"/>
        <v>92</v>
      </c>
      <c r="H19" s="18"/>
      <c r="I19" s="4"/>
      <c r="J19" s="4"/>
      <c r="K19" s="4"/>
      <c r="N19" s="5">
        <v>30</v>
      </c>
      <c r="U19" s="5">
        <v>30</v>
      </c>
      <c r="V19" s="4"/>
      <c r="Y19" s="5">
        <v>32</v>
      </c>
      <c r="AC19" s="14"/>
    </row>
    <row r="20" spans="1:29" ht="12.75">
      <c r="A20" s="4">
        <v>17</v>
      </c>
      <c r="B20" s="4" t="s">
        <v>1624</v>
      </c>
      <c r="C20" s="5" t="s">
        <v>1625</v>
      </c>
      <c r="D20" s="4" t="s">
        <v>1245</v>
      </c>
      <c r="E20" s="6" t="s">
        <v>1626</v>
      </c>
      <c r="F20" s="4" t="s">
        <v>1175</v>
      </c>
      <c r="G20" s="4">
        <f t="shared" si="0"/>
        <v>76</v>
      </c>
      <c r="H20" s="18"/>
      <c r="I20" s="4"/>
      <c r="J20" s="4"/>
      <c r="K20" s="4"/>
      <c r="N20" s="5">
        <v>22</v>
      </c>
      <c r="U20" s="5">
        <v>26</v>
      </c>
      <c r="V20" s="4"/>
      <c r="Y20" s="5">
        <v>28</v>
      </c>
      <c r="AC20" s="14"/>
    </row>
    <row r="21" spans="1:29" ht="12.75">
      <c r="A21" s="4">
        <v>18</v>
      </c>
      <c r="B21" s="4" t="s">
        <v>1630</v>
      </c>
      <c r="C21" s="5" t="s">
        <v>1631</v>
      </c>
      <c r="D21" s="4" t="s">
        <v>1245</v>
      </c>
      <c r="E21" s="6" t="s">
        <v>1209</v>
      </c>
      <c r="F21" s="4" t="s">
        <v>1175</v>
      </c>
      <c r="G21" s="4">
        <f t="shared" si="0"/>
        <v>64</v>
      </c>
      <c r="H21" s="18"/>
      <c r="I21" s="4"/>
      <c r="J21" s="4"/>
      <c r="K21" s="4"/>
      <c r="N21" s="5">
        <v>20</v>
      </c>
      <c r="U21" s="5">
        <v>22</v>
      </c>
      <c r="V21" s="4"/>
      <c r="Y21" s="5">
        <v>22</v>
      </c>
      <c r="AC21" s="14"/>
    </row>
    <row r="22" spans="1:29" ht="12.75">
      <c r="A22" s="4">
        <v>19</v>
      </c>
      <c r="B22" s="4" t="s">
        <v>1256</v>
      </c>
      <c r="C22" s="5" t="s">
        <v>1257</v>
      </c>
      <c r="D22" s="4" t="s">
        <v>1245</v>
      </c>
      <c r="E22" s="6" t="s">
        <v>1258</v>
      </c>
      <c r="F22" s="4" t="s">
        <v>1175</v>
      </c>
      <c r="G22" s="4">
        <f t="shared" si="0"/>
        <v>62</v>
      </c>
      <c r="H22" s="18"/>
      <c r="I22" s="4"/>
      <c r="J22" s="4"/>
      <c r="K22" s="4"/>
      <c r="S22" s="5">
        <v>11</v>
      </c>
      <c r="U22" s="5">
        <v>14</v>
      </c>
      <c r="V22" s="4"/>
      <c r="Y22" s="5">
        <v>26</v>
      </c>
      <c r="AB22" s="5">
        <v>11</v>
      </c>
      <c r="AC22" s="14"/>
    </row>
    <row r="23" spans="1:29" ht="12.75">
      <c r="A23" s="4">
        <v>20</v>
      </c>
      <c r="B23" s="4" t="s">
        <v>660</v>
      </c>
      <c r="C23" s="5" t="s">
        <v>661</v>
      </c>
      <c r="D23" s="4" t="s">
        <v>1245</v>
      </c>
      <c r="E23" s="6" t="s">
        <v>1209</v>
      </c>
      <c r="F23" s="4" t="s">
        <v>1168</v>
      </c>
      <c r="G23" s="4">
        <f t="shared" si="0"/>
        <v>60</v>
      </c>
      <c r="H23" s="18"/>
      <c r="I23" s="4"/>
      <c r="J23" s="4"/>
      <c r="K23" s="4"/>
      <c r="O23" s="5">
        <v>60</v>
      </c>
      <c r="V23" s="4"/>
      <c r="AC23" s="14"/>
    </row>
    <row r="24" spans="1:29" ht="12.75">
      <c r="A24" s="4">
        <v>21</v>
      </c>
      <c r="B24" s="4" t="s">
        <v>1463</v>
      </c>
      <c r="C24" s="5" t="s">
        <v>1464</v>
      </c>
      <c r="D24" s="4" t="s">
        <v>1245</v>
      </c>
      <c r="E24" s="6" t="s">
        <v>1209</v>
      </c>
      <c r="F24" s="4" t="s">
        <v>1460</v>
      </c>
      <c r="G24" s="4">
        <f t="shared" si="0"/>
        <v>56</v>
      </c>
      <c r="H24" s="18"/>
      <c r="I24" s="4"/>
      <c r="J24" s="4"/>
      <c r="K24" s="4"/>
      <c r="V24" s="4">
        <v>16</v>
      </c>
      <c r="X24" s="5">
        <v>20</v>
      </c>
      <c r="AA24" s="5">
        <v>20</v>
      </c>
      <c r="AC24" s="14"/>
    </row>
    <row r="25" spans="1:29" ht="12.75">
      <c r="A25" s="4">
        <v>22</v>
      </c>
      <c r="B25" s="4" t="s">
        <v>89</v>
      </c>
      <c r="C25" s="5" t="s">
        <v>90</v>
      </c>
      <c r="D25" s="4" t="s">
        <v>1245</v>
      </c>
      <c r="E25" s="6" t="s">
        <v>1209</v>
      </c>
      <c r="F25" s="4" t="s">
        <v>1175</v>
      </c>
      <c r="G25" s="4">
        <f t="shared" si="0"/>
        <v>54</v>
      </c>
      <c r="H25" s="18"/>
      <c r="I25" s="4">
        <v>12</v>
      </c>
      <c r="J25" s="4"/>
      <c r="K25" s="4"/>
      <c r="M25" s="5">
        <v>15</v>
      </c>
      <c r="T25" s="5">
        <v>15</v>
      </c>
      <c r="U25" s="5">
        <v>1</v>
      </c>
      <c r="V25" s="4"/>
      <c r="W25" s="5">
        <v>11</v>
      </c>
      <c r="AC25" s="14"/>
    </row>
    <row r="26" spans="1:29" ht="12.75">
      <c r="A26" s="4">
        <v>22</v>
      </c>
      <c r="B26" s="4" t="s">
        <v>631</v>
      </c>
      <c r="C26" s="5" t="s">
        <v>632</v>
      </c>
      <c r="D26" s="4" t="s">
        <v>1245</v>
      </c>
      <c r="E26" s="6" t="s">
        <v>1636</v>
      </c>
      <c r="F26" s="4" t="s">
        <v>1502</v>
      </c>
      <c r="G26" s="4">
        <f t="shared" si="0"/>
        <v>54</v>
      </c>
      <c r="H26" s="18"/>
      <c r="I26" s="4">
        <v>10</v>
      </c>
      <c r="J26" s="4">
        <v>16</v>
      </c>
      <c r="K26" s="4">
        <v>16</v>
      </c>
      <c r="P26" s="5">
        <v>12</v>
      </c>
      <c r="V26" s="4"/>
      <c r="AC26" s="14"/>
    </row>
    <row r="27" spans="1:29" ht="12.75">
      <c r="A27" s="4">
        <v>24</v>
      </c>
      <c r="B27" s="4" t="s">
        <v>201</v>
      </c>
      <c r="C27" s="5" t="s">
        <v>202</v>
      </c>
      <c r="D27" s="4" t="s">
        <v>1245</v>
      </c>
      <c r="E27" s="6" t="s">
        <v>169</v>
      </c>
      <c r="F27" s="4" t="s">
        <v>1192</v>
      </c>
      <c r="G27" s="4">
        <f t="shared" si="0"/>
        <v>48</v>
      </c>
      <c r="H27" s="18"/>
      <c r="I27" s="4"/>
      <c r="J27" s="4"/>
      <c r="K27" s="4"/>
      <c r="R27" s="5">
        <v>48</v>
      </c>
      <c r="V27" s="4"/>
      <c r="AC27" s="14"/>
    </row>
    <row r="28" spans="1:29" ht="12.75">
      <c r="A28" s="4">
        <v>25</v>
      </c>
      <c r="B28" s="4" t="s">
        <v>1651</v>
      </c>
      <c r="C28" s="5" t="s">
        <v>1652</v>
      </c>
      <c r="D28" s="4" t="s">
        <v>1245</v>
      </c>
      <c r="E28" s="6" t="s">
        <v>1653</v>
      </c>
      <c r="F28" s="4" t="s">
        <v>1175</v>
      </c>
      <c r="G28" s="4">
        <f t="shared" si="0"/>
        <v>46</v>
      </c>
      <c r="H28" s="18"/>
      <c r="I28" s="4"/>
      <c r="J28" s="4"/>
      <c r="K28" s="4"/>
      <c r="M28" s="5">
        <v>14</v>
      </c>
      <c r="T28" s="5">
        <v>12</v>
      </c>
      <c r="U28" s="5">
        <v>5</v>
      </c>
      <c r="V28" s="4"/>
      <c r="W28" s="5">
        <v>12</v>
      </c>
      <c r="Y28" s="5">
        <v>3</v>
      </c>
      <c r="AC28" s="14"/>
    </row>
    <row r="29" spans="1:29" ht="12.75">
      <c r="A29" s="4">
        <v>26</v>
      </c>
      <c r="B29" s="4" t="s">
        <v>1525</v>
      </c>
      <c r="C29" s="5" t="s">
        <v>1526</v>
      </c>
      <c r="D29" s="4" t="s">
        <v>1245</v>
      </c>
      <c r="E29" s="6" t="s">
        <v>1209</v>
      </c>
      <c r="F29" s="4" t="s">
        <v>1502</v>
      </c>
      <c r="G29" s="4">
        <f t="shared" si="0"/>
        <v>44</v>
      </c>
      <c r="H29" s="18"/>
      <c r="I29" s="4">
        <v>6</v>
      </c>
      <c r="J29" s="4"/>
      <c r="K29" s="4"/>
      <c r="P29" s="5">
        <v>18</v>
      </c>
      <c r="V29" s="4"/>
      <c r="Z29" s="5">
        <v>20</v>
      </c>
      <c r="AC29" s="14"/>
    </row>
    <row r="30" spans="1:29" ht="12.75">
      <c r="A30" s="4">
        <v>27</v>
      </c>
      <c r="B30" s="4" t="s">
        <v>696</v>
      </c>
      <c r="C30" s="5" t="s">
        <v>697</v>
      </c>
      <c r="D30" s="4" t="s">
        <v>1245</v>
      </c>
      <c r="E30" s="6" t="s">
        <v>698</v>
      </c>
      <c r="F30" s="4" t="s">
        <v>1175</v>
      </c>
      <c r="G30" s="4">
        <f t="shared" si="0"/>
        <v>39</v>
      </c>
      <c r="H30" s="18"/>
      <c r="I30" s="4"/>
      <c r="J30" s="4"/>
      <c r="K30" s="4"/>
      <c r="M30" s="5">
        <v>13</v>
      </c>
      <c r="T30" s="5">
        <v>13</v>
      </c>
      <c r="V30" s="4"/>
      <c r="W30" s="5">
        <v>13</v>
      </c>
      <c r="AC30" s="14"/>
    </row>
    <row r="31" spans="1:29" ht="12.75">
      <c r="A31" s="4">
        <v>28</v>
      </c>
      <c r="B31" s="4" t="s">
        <v>203</v>
      </c>
      <c r="C31" s="5" t="s">
        <v>204</v>
      </c>
      <c r="D31" s="4" t="s">
        <v>1245</v>
      </c>
      <c r="E31" s="6" t="s">
        <v>205</v>
      </c>
      <c r="F31" s="4" t="s">
        <v>1536</v>
      </c>
      <c r="G31" s="4">
        <f t="shared" si="0"/>
        <v>36</v>
      </c>
      <c r="H31" s="18"/>
      <c r="I31" s="4"/>
      <c r="J31" s="4"/>
      <c r="K31" s="4"/>
      <c r="R31" s="5">
        <v>36</v>
      </c>
      <c r="V31" s="4"/>
      <c r="AC31" s="14"/>
    </row>
    <row r="32" spans="1:29" ht="12.75">
      <c r="A32" s="4">
        <v>28</v>
      </c>
      <c r="B32" s="4" t="s">
        <v>1465</v>
      </c>
      <c r="C32" s="5" t="s">
        <v>1466</v>
      </c>
      <c r="D32" s="4" t="s">
        <v>1245</v>
      </c>
      <c r="E32" s="6" t="s">
        <v>1209</v>
      </c>
      <c r="F32" s="4" t="s">
        <v>1460</v>
      </c>
      <c r="G32" s="4">
        <f t="shared" si="0"/>
        <v>36</v>
      </c>
      <c r="H32" s="18"/>
      <c r="I32" s="4"/>
      <c r="J32" s="4"/>
      <c r="K32" s="4"/>
      <c r="V32" s="4">
        <v>18</v>
      </c>
      <c r="AA32" s="5">
        <v>18</v>
      </c>
      <c r="AC32" s="14"/>
    </row>
    <row r="33" spans="1:29" ht="12.75">
      <c r="A33" s="4">
        <v>30</v>
      </c>
      <c r="B33" s="4" t="s">
        <v>206</v>
      </c>
      <c r="C33" s="5" t="s">
        <v>207</v>
      </c>
      <c r="D33" s="4" t="s">
        <v>1245</v>
      </c>
      <c r="E33" s="6" t="s">
        <v>208</v>
      </c>
      <c r="F33" s="4" t="s">
        <v>1536</v>
      </c>
      <c r="G33" s="4">
        <f t="shared" si="0"/>
        <v>35</v>
      </c>
      <c r="H33" s="18"/>
      <c r="I33" s="4">
        <v>5</v>
      </c>
      <c r="J33" s="4"/>
      <c r="K33" s="4"/>
      <c r="R33" s="5">
        <v>30</v>
      </c>
      <c r="V33" s="4"/>
      <c r="AC33" s="14"/>
    </row>
    <row r="34" spans="1:29" ht="12.75">
      <c r="A34" s="4">
        <v>30</v>
      </c>
      <c r="B34" s="4" t="s">
        <v>601</v>
      </c>
      <c r="C34" s="5" t="s">
        <v>602</v>
      </c>
      <c r="D34" s="4" t="s">
        <v>1245</v>
      </c>
      <c r="E34" s="6" t="s">
        <v>600</v>
      </c>
      <c r="F34" s="4" t="s">
        <v>570</v>
      </c>
      <c r="G34" s="4">
        <f t="shared" si="0"/>
        <v>35</v>
      </c>
      <c r="H34" s="18"/>
      <c r="I34" s="4">
        <v>15</v>
      </c>
      <c r="J34" s="4"/>
      <c r="K34" s="4"/>
      <c r="Q34" s="5">
        <v>20</v>
      </c>
      <c r="V34" s="4"/>
      <c r="AC34" s="14"/>
    </row>
    <row r="35" spans="1:29" ht="12.75">
      <c r="A35" s="4">
        <v>32</v>
      </c>
      <c r="B35" s="4" t="s">
        <v>1254</v>
      </c>
      <c r="C35" s="5" t="s">
        <v>1255</v>
      </c>
      <c r="D35" s="4" t="s">
        <v>1245</v>
      </c>
      <c r="E35" s="6" t="s">
        <v>1209</v>
      </c>
      <c r="F35" s="4" t="s">
        <v>1175</v>
      </c>
      <c r="G35" s="4">
        <f t="shared" si="0"/>
        <v>32</v>
      </c>
      <c r="H35" s="18"/>
      <c r="I35" s="4"/>
      <c r="J35" s="4"/>
      <c r="K35" s="4"/>
      <c r="V35" s="4"/>
      <c r="Y35" s="5">
        <v>20</v>
      </c>
      <c r="AB35" s="5">
        <v>12</v>
      </c>
      <c r="AC35" s="14"/>
    </row>
    <row r="36" spans="1:29" ht="12.75">
      <c r="A36" s="4">
        <v>33</v>
      </c>
      <c r="B36" s="4" t="s">
        <v>603</v>
      </c>
      <c r="C36" s="5" t="s">
        <v>604</v>
      </c>
      <c r="D36" s="4" t="s">
        <v>1245</v>
      </c>
      <c r="E36" s="6" t="s">
        <v>580</v>
      </c>
      <c r="F36" s="4" t="s">
        <v>570</v>
      </c>
      <c r="G36" s="4">
        <f aca="true" t="shared" si="1" ref="G36:G67">SUM(I36:AB36)</f>
        <v>30</v>
      </c>
      <c r="H36" s="18"/>
      <c r="I36" s="4">
        <v>12</v>
      </c>
      <c r="J36" s="4"/>
      <c r="K36" s="4"/>
      <c r="Q36" s="5">
        <v>18</v>
      </c>
      <c r="V36" s="4"/>
      <c r="AC36" s="14"/>
    </row>
    <row r="37" spans="1:29" ht="12.75">
      <c r="A37" s="4">
        <v>34</v>
      </c>
      <c r="B37" s="4" t="s">
        <v>1251</v>
      </c>
      <c r="C37" s="5" t="s">
        <v>1252</v>
      </c>
      <c r="D37" s="4" t="s">
        <v>1245</v>
      </c>
      <c r="E37" s="6" t="s">
        <v>1253</v>
      </c>
      <c r="F37" s="4" t="s">
        <v>1175</v>
      </c>
      <c r="G37" s="4">
        <f t="shared" si="1"/>
        <v>28</v>
      </c>
      <c r="H37" s="18"/>
      <c r="I37" s="4"/>
      <c r="J37" s="4"/>
      <c r="K37" s="4"/>
      <c r="S37" s="5">
        <v>14</v>
      </c>
      <c r="V37" s="4"/>
      <c r="AB37" s="5">
        <v>14</v>
      </c>
      <c r="AC37" s="14"/>
    </row>
    <row r="38" spans="1:29" ht="12.75">
      <c r="A38" s="4">
        <v>34</v>
      </c>
      <c r="B38" s="4" t="s">
        <v>627</v>
      </c>
      <c r="C38" s="5" t="s">
        <v>628</v>
      </c>
      <c r="D38" s="4" t="s">
        <v>1245</v>
      </c>
      <c r="E38" s="6" t="s">
        <v>1209</v>
      </c>
      <c r="F38" s="4" t="s">
        <v>1502</v>
      </c>
      <c r="G38" s="4">
        <f t="shared" si="1"/>
        <v>28</v>
      </c>
      <c r="H38" s="18"/>
      <c r="I38" s="4">
        <v>12</v>
      </c>
      <c r="J38" s="4"/>
      <c r="K38" s="4"/>
      <c r="P38" s="5">
        <v>16</v>
      </c>
      <c r="V38" s="4"/>
      <c r="AC38" s="14"/>
    </row>
    <row r="39" spans="1:29" ht="12.75">
      <c r="A39" s="4">
        <v>34</v>
      </c>
      <c r="B39" s="4" t="s">
        <v>827</v>
      </c>
      <c r="C39" s="5" t="s">
        <v>828</v>
      </c>
      <c r="D39" s="4" t="s">
        <v>1245</v>
      </c>
      <c r="E39" s="6" t="s">
        <v>1209</v>
      </c>
      <c r="F39" s="4" t="s">
        <v>1502</v>
      </c>
      <c r="G39" s="4">
        <f t="shared" si="1"/>
        <v>28</v>
      </c>
      <c r="H39" s="18"/>
      <c r="I39" s="4"/>
      <c r="J39" s="4">
        <v>14</v>
      </c>
      <c r="K39" s="4">
        <v>14</v>
      </c>
      <c r="V39" s="4"/>
      <c r="AC39" s="14"/>
    </row>
    <row r="40" spans="1:29" ht="12.75">
      <c r="A40" s="4">
        <v>37</v>
      </c>
      <c r="B40" s="4" t="s">
        <v>82</v>
      </c>
      <c r="C40" s="5" t="s">
        <v>83</v>
      </c>
      <c r="D40" s="4" t="s">
        <v>1245</v>
      </c>
      <c r="E40" s="6" t="s">
        <v>1209</v>
      </c>
      <c r="F40" s="4" t="s">
        <v>1175</v>
      </c>
      <c r="G40" s="4">
        <f t="shared" si="1"/>
        <v>26</v>
      </c>
      <c r="H40" s="18"/>
      <c r="I40" s="4"/>
      <c r="J40" s="4"/>
      <c r="K40" s="4"/>
      <c r="M40" s="5">
        <v>11</v>
      </c>
      <c r="T40" s="5">
        <v>11</v>
      </c>
      <c r="U40" s="5">
        <v>4</v>
      </c>
      <c r="V40" s="4"/>
      <c r="AC40" s="14"/>
    </row>
    <row r="41" spans="1:29" ht="12.75">
      <c r="A41" s="4">
        <v>37</v>
      </c>
      <c r="B41" s="4" t="s">
        <v>675</v>
      </c>
      <c r="C41" s="5" t="s">
        <v>676</v>
      </c>
      <c r="D41" s="4" t="s">
        <v>1245</v>
      </c>
      <c r="E41" s="6" t="s">
        <v>1209</v>
      </c>
      <c r="F41" s="4" t="s">
        <v>1175</v>
      </c>
      <c r="G41" s="4">
        <f t="shared" si="1"/>
        <v>26</v>
      </c>
      <c r="H41" s="18"/>
      <c r="I41" s="4"/>
      <c r="J41" s="4"/>
      <c r="K41" s="4"/>
      <c r="N41" s="5">
        <v>26</v>
      </c>
      <c r="V41" s="4"/>
      <c r="AC41" s="14"/>
    </row>
    <row r="42" spans="1:29" ht="12.75">
      <c r="A42" s="4">
        <v>39</v>
      </c>
      <c r="B42" s="4" t="s">
        <v>1629</v>
      </c>
      <c r="C42" s="5" t="s">
        <v>1627</v>
      </c>
      <c r="D42" s="4" t="s">
        <v>1245</v>
      </c>
      <c r="E42" s="6" t="s">
        <v>1628</v>
      </c>
      <c r="F42" s="4" t="s">
        <v>1566</v>
      </c>
      <c r="G42" s="4">
        <f t="shared" si="1"/>
        <v>24</v>
      </c>
      <c r="H42" s="18"/>
      <c r="I42" s="4"/>
      <c r="J42" s="4"/>
      <c r="K42" s="4"/>
      <c r="V42" s="4"/>
      <c r="Y42" s="5">
        <v>24</v>
      </c>
      <c r="AC42" s="14"/>
    </row>
    <row r="43" spans="1:29" ht="12.75">
      <c r="A43" s="4">
        <v>39</v>
      </c>
      <c r="B43" s="4" t="s">
        <v>209</v>
      </c>
      <c r="C43" s="5" t="s">
        <v>210</v>
      </c>
      <c r="D43" s="4" t="s">
        <v>1245</v>
      </c>
      <c r="E43" s="6" t="s">
        <v>211</v>
      </c>
      <c r="F43" s="4" t="s">
        <v>1192</v>
      </c>
      <c r="G43" s="4">
        <f t="shared" si="1"/>
        <v>24</v>
      </c>
      <c r="H43" s="18"/>
      <c r="I43" s="4"/>
      <c r="J43" s="4"/>
      <c r="K43" s="4"/>
      <c r="R43" s="5">
        <v>24</v>
      </c>
      <c r="V43" s="4"/>
      <c r="AC43" s="14"/>
    </row>
    <row r="44" spans="1:29" ht="12.75">
      <c r="A44" s="4">
        <v>41</v>
      </c>
      <c r="B44" s="4" t="s">
        <v>84</v>
      </c>
      <c r="C44" s="5" t="s">
        <v>85</v>
      </c>
      <c r="D44" s="4" t="s">
        <v>1245</v>
      </c>
      <c r="E44" s="6" t="s">
        <v>1209</v>
      </c>
      <c r="F44" s="4" t="s">
        <v>1175</v>
      </c>
      <c r="G44" s="4">
        <f t="shared" si="1"/>
        <v>23</v>
      </c>
      <c r="H44" s="18"/>
      <c r="I44" s="4"/>
      <c r="J44" s="4"/>
      <c r="K44" s="4"/>
      <c r="M44" s="5">
        <v>12</v>
      </c>
      <c r="U44" s="5">
        <v>3</v>
      </c>
      <c r="V44" s="4"/>
      <c r="W44" s="5">
        <v>8</v>
      </c>
      <c r="AC44" s="14"/>
    </row>
    <row r="45" spans="1:29" ht="12.75">
      <c r="A45" s="4">
        <v>42</v>
      </c>
      <c r="B45" s="4" t="s">
        <v>629</v>
      </c>
      <c r="C45" s="5" t="s">
        <v>630</v>
      </c>
      <c r="D45" s="4" t="s">
        <v>1245</v>
      </c>
      <c r="E45" s="6" t="s">
        <v>1636</v>
      </c>
      <c r="F45" s="4" t="s">
        <v>1502</v>
      </c>
      <c r="G45" s="4">
        <f t="shared" si="1"/>
        <v>22</v>
      </c>
      <c r="H45" s="18"/>
      <c r="I45" s="4">
        <v>8</v>
      </c>
      <c r="J45" s="4"/>
      <c r="K45" s="4"/>
      <c r="P45" s="5">
        <v>14</v>
      </c>
      <c r="V45" s="4"/>
      <c r="AC45" s="14"/>
    </row>
    <row r="46" spans="1:29" ht="12.75">
      <c r="A46" s="4">
        <v>43</v>
      </c>
      <c r="B46" s="4" t="s">
        <v>1645</v>
      </c>
      <c r="C46" s="5" t="s">
        <v>1646</v>
      </c>
      <c r="D46" s="4" t="s">
        <v>1245</v>
      </c>
      <c r="E46" s="6" t="s">
        <v>1647</v>
      </c>
      <c r="F46" s="4" t="s">
        <v>1175</v>
      </c>
      <c r="G46" s="4">
        <f t="shared" si="1"/>
        <v>20</v>
      </c>
      <c r="H46" s="18"/>
      <c r="I46" s="4"/>
      <c r="J46" s="4"/>
      <c r="K46" s="4"/>
      <c r="N46" s="5">
        <v>5</v>
      </c>
      <c r="V46" s="4"/>
      <c r="W46" s="5">
        <v>10</v>
      </c>
      <c r="Y46" s="5">
        <v>5</v>
      </c>
      <c r="AC46" s="14"/>
    </row>
    <row r="47" spans="1:29" ht="12.75">
      <c r="A47" s="4">
        <v>43</v>
      </c>
      <c r="B47" s="4" t="s">
        <v>214</v>
      </c>
      <c r="C47" s="5" t="s">
        <v>215</v>
      </c>
      <c r="D47" s="4" t="s">
        <v>1245</v>
      </c>
      <c r="E47" s="6" t="s">
        <v>141</v>
      </c>
      <c r="F47" s="4" t="s">
        <v>1536</v>
      </c>
      <c r="G47" s="4">
        <f t="shared" si="1"/>
        <v>20</v>
      </c>
      <c r="H47" s="18"/>
      <c r="I47" s="4">
        <v>8</v>
      </c>
      <c r="J47" s="4"/>
      <c r="K47" s="4"/>
      <c r="R47" s="5">
        <v>12</v>
      </c>
      <c r="V47" s="4"/>
      <c r="AC47" s="14"/>
    </row>
    <row r="48" spans="1:29" ht="12.75">
      <c r="A48" s="4">
        <v>43</v>
      </c>
      <c r="B48" s="4" t="s">
        <v>752</v>
      </c>
      <c r="C48" s="5" t="s">
        <v>753</v>
      </c>
      <c r="D48" s="4" t="s">
        <v>1245</v>
      </c>
      <c r="E48" s="6" t="s">
        <v>1209</v>
      </c>
      <c r="F48" s="4" t="s">
        <v>1460</v>
      </c>
      <c r="G48" s="4">
        <f t="shared" si="1"/>
        <v>20</v>
      </c>
      <c r="H48" s="18"/>
      <c r="I48" s="4"/>
      <c r="J48" s="4"/>
      <c r="K48" s="4"/>
      <c r="V48" s="4">
        <v>20</v>
      </c>
      <c r="AC48" s="14"/>
    </row>
    <row r="49" spans="1:29" ht="12.75">
      <c r="A49" s="4">
        <v>46</v>
      </c>
      <c r="B49" s="4" t="s">
        <v>1266</v>
      </c>
      <c r="C49" s="5" t="s">
        <v>1267</v>
      </c>
      <c r="D49" s="4" t="s">
        <v>1245</v>
      </c>
      <c r="E49" s="6" t="s">
        <v>1209</v>
      </c>
      <c r="F49" s="4" t="s">
        <v>1175</v>
      </c>
      <c r="G49" s="4">
        <f t="shared" si="1"/>
        <v>19</v>
      </c>
      <c r="H49" s="18"/>
      <c r="I49" s="4"/>
      <c r="J49" s="4"/>
      <c r="K49" s="4"/>
      <c r="S49" s="5">
        <v>12</v>
      </c>
      <c r="V49" s="4"/>
      <c r="AB49" s="5">
        <v>7</v>
      </c>
      <c r="AC49" s="14"/>
    </row>
    <row r="50" spans="1:29" ht="12.75">
      <c r="A50" s="4">
        <v>46</v>
      </c>
      <c r="B50" s="4" t="s">
        <v>1259</v>
      </c>
      <c r="C50" s="5" t="s">
        <v>1260</v>
      </c>
      <c r="D50" s="4" t="s">
        <v>1245</v>
      </c>
      <c r="E50" s="6" t="s">
        <v>1209</v>
      </c>
      <c r="F50" s="4" t="s">
        <v>1175</v>
      </c>
      <c r="G50" s="4">
        <f t="shared" si="1"/>
        <v>19</v>
      </c>
      <c r="H50" s="18"/>
      <c r="I50" s="4"/>
      <c r="J50" s="4"/>
      <c r="K50" s="4"/>
      <c r="N50" s="5">
        <v>9</v>
      </c>
      <c r="V50" s="4"/>
      <c r="AB50" s="5">
        <v>10</v>
      </c>
      <c r="AC50" s="14"/>
    </row>
    <row r="51" spans="1:29" ht="12.75">
      <c r="A51" s="4">
        <v>46</v>
      </c>
      <c r="B51" s="4" t="s">
        <v>216</v>
      </c>
      <c r="C51" s="5" t="s">
        <v>217</v>
      </c>
      <c r="D51" s="4" t="s">
        <v>1245</v>
      </c>
      <c r="E51" s="6" t="s">
        <v>1209</v>
      </c>
      <c r="F51" s="4" t="s">
        <v>1536</v>
      </c>
      <c r="G51" s="4">
        <f t="shared" si="1"/>
        <v>19</v>
      </c>
      <c r="H51" s="18"/>
      <c r="I51" s="4">
        <v>12</v>
      </c>
      <c r="J51" s="4"/>
      <c r="K51" s="4"/>
      <c r="R51" s="5">
        <v>7</v>
      </c>
      <c r="V51" s="4"/>
      <c r="AC51" s="14"/>
    </row>
    <row r="52" spans="1:29" ht="12.75">
      <c r="A52" s="4">
        <v>49</v>
      </c>
      <c r="B52" s="4" t="s">
        <v>1261</v>
      </c>
      <c r="C52" s="5" t="s">
        <v>1262</v>
      </c>
      <c r="D52" s="4" t="s">
        <v>1245</v>
      </c>
      <c r="E52" s="6" t="s">
        <v>1209</v>
      </c>
      <c r="F52" s="4" t="s">
        <v>1175</v>
      </c>
      <c r="G52" s="4">
        <f t="shared" si="1"/>
        <v>18</v>
      </c>
      <c r="H52" s="18"/>
      <c r="I52" s="4"/>
      <c r="J52" s="4"/>
      <c r="K52" s="4"/>
      <c r="V52" s="4"/>
      <c r="Y52" s="5">
        <v>9</v>
      </c>
      <c r="AB52" s="5">
        <v>9</v>
      </c>
      <c r="AC52" s="14"/>
    </row>
    <row r="53" spans="1:29" ht="12.75">
      <c r="A53" s="4">
        <v>49</v>
      </c>
      <c r="B53" s="4" t="s">
        <v>212</v>
      </c>
      <c r="C53" s="5" t="s">
        <v>213</v>
      </c>
      <c r="D53" s="4" t="s">
        <v>1245</v>
      </c>
      <c r="E53" s="6" t="s">
        <v>169</v>
      </c>
      <c r="F53" s="4" t="s">
        <v>1192</v>
      </c>
      <c r="G53" s="4">
        <f t="shared" si="1"/>
        <v>18</v>
      </c>
      <c r="H53" s="18"/>
      <c r="I53" s="4"/>
      <c r="J53" s="4"/>
      <c r="K53" s="4"/>
      <c r="R53" s="5">
        <v>18</v>
      </c>
      <c r="V53" s="4"/>
      <c r="AC53" s="14"/>
    </row>
    <row r="54" spans="1:29" ht="12.75">
      <c r="A54" s="4">
        <v>49</v>
      </c>
      <c r="B54" s="4" t="s">
        <v>679</v>
      </c>
      <c r="C54" s="5" t="s">
        <v>680</v>
      </c>
      <c r="D54" s="4" t="s">
        <v>1245</v>
      </c>
      <c r="E54" s="6" t="s">
        <v>681</v>
      </c>
      <c r="F54" s="4" t="s">
        <v>1175</v>
      </c>
      <c r="G54" s="4">
        <f t="shared" si="1"/>
        <v>18</v>
      </c>
      <c r="H54" s="18"/>
      <c r="I54" s="4"/>
      <c r="J54" s="4"/>
      <c r="K54" s="4"/>
      <c r="N54" s="5">
        <v>3</v>
      </c>
      <c r="V54" s="4"/>
      <c r="W54" s="5">
        <v>15</v>
      </c>
      <c r="AC54" s="14"/>
    </row>
    <row r="55" spans="1:29" ht="12.75">
      <c r="A55" s="4">
        <v>52</v>
      </c>
      <c r="B55" s="4" t="s">
        <v>1632</v>
      </c>
      <c r="C55" s="5" t="s">
        <v>1633</v>
      </c>
      <c r="D55" s="4" t="s">
        <v>1245</v>
      </c>
      <c r="E55" s="6" t="s">
        <v>1606</v>
      </c>
      <c r="F55" s="4" t="s">
        <v>1172</v>
      </c>
      <c r="G55" s="4">
        <f t="shared" si="1"/>
        <v>16</v>
      </c>
      <c r="H55" s="18"/>
      <c r="I55" s="4"/>
      <c r="J55" s="4"/>
      <c r="K55" s="4"/>
      <c r="V55" s="4"/>
      <c r="Y55" s="5">
        <v>16</v>
      </c>
      <c r="AC55" s="14"/>
    </row>
    <row r="56" spans="1:29" ht="12.75">
      <c r="A56" s="4">
        <v>53</v>
      </c>
      <c r="B56" s="4" t="s">
        <v>886</v>
      </c>
      <c r="C56" s="5" t="s">
        <v>887</v>
      </c>
      <c r="D56" s="4" t="s">
        <v>1245</v>
      </c>
      <c r="E56" s="6" t="s">
        <v>879</v>
      </c>
      <c r="F56" s="4" t="s">
        <v>868</v>
      </c>
      <c r="G56" s="4">
        <f t="shared" si="1"/>
        <v>15</v>
      </c>
      <c r="H56" s="18"/>
      <c r="I56" s="4">
        <v>15</v>
      </c>
      <c r="J56" s="4"/>
      <c r="K56" s="4"/>
      <c r="V56" s="4"/>
      <c r="AC56" s="14"/>
    </row>
    <row r="57" spans="1:29" ht="12.75">
      <c r="A57" s="4">
        <v>53</v>
      </c>
      <c r="B57" s="4" t="s">
        <v>933</v>
      </c>
      <c r="C57" s="5" t="s">
        <v>934</v>
      </c>
      <c r="D57" s="4" t="s">
        <v>1245</v>
      </c>
      <c r="E57" s="6" t="s">
        <v>935</v>
      </c>
      <c r="F57" s="4" t="s">
        <v>936</v>
      </c>
      <c r="G57" s="4">
        <f t="shared" si="1"/>
        <v>15</v>
      </c>
      <c r="H57" s="18"/>
      <c r="I57" s="4">
        <v>15</v>
      </c>
      <c r="J57" s="4"/>
      <c r="K57" s="4"/>
      <c r="V57" s="4"/>
      <c r="AC57" s="14"/>
    </row>
    <row r="58" spans="1:29" ht="12.75">
      <c r="A58" s="4">
        <v>53</v>
      </c>
      <c r="B58" s="4" t="s">
        <v>1657</v>
      </c>
      <c r="C58" s="5" t="s">
        <v>1065</v>
      </c>
      <c r="D58" s="4" t="s">
        <v>1245</v>
      </c>
      <c r="E58" s="6" t="s">
        <v>1209</v>
      </c>
      <c r="F58" s="4" t="s">
        <v>1659</v>
      </c>
      <c r="G58" s="4">
        <f t="shared" si="1"/>
        <v>15</v>
      </c>
      <c r="H58" s="18"/>
      <c r="I58" s="4">
        <v>15</v>
      </c>
      <c r="J58" s="4"/>
      <c r="K58" s="4"/>
      <c r="V58" s="4"/>
      <c r="AC58" s="14"/>
    </row>
    <row r="59" spans="1:29" ht="12.75">
      <c r="A59" s="4">
        <v>56</v>
      </c>
      <c r="B59" s="4" t="s">
        <v>1640</v>
      </c>
      <c r="C59" s="5" t="s">
        <v>1641</v>
      </c>
      <c r="D59" s="4" t="s">
        <v>1245</v>
      </c>
      <c r="E59" s="6" t="s">
        <v>1393</v>
      </c>
      <c r="F59" s="4" t="s">
        <v>1192</v>
      </c>
      <c r="G59" s="4">
        <f t="shared" si="1"/>
        <v>14</v>
      </c>
      <c r="H59" s="18"/>
      <c r="I59" s="4"/>
      <c r="J59" s="4"/>
      <c r="K59" s="4"/>
      <c r="N59" s="5">
        <v>1</v>
      </c>
      <c r="R59" s="5">
        <v>6</v>
      </c>
      <c r="V59" s="4"/>
      <c r="Y59" s="5">
        <v>7</v>
      </c>
      <c r="AC59" s="14"/>
    </row>
    <row r="60" spans="1:29" ht="12.75">
      <c r="A60" s="4">
        <v>56</v>
      </c>
      <c r="B60" s="4" t="s">
        <v>76</v>
      </c>
      <c r="C60" s="5" t="s">
        <v>77</v>
      </c>
      <c r="D60" s="4" t="s">
        <v>1245</v>
      </c>
      <c r="E60" s="6" t="s">
        <v>78</v>
      </c>
      <c r="F60" s="4" t="s">
        <v>1175</v>
      </c>
      <c r="G60" s="4">
        <f t="shared" si="1"/>
        <v>14</v>
      </c>
      <c r="H60" s="18"/>
      <c r="I60" s="4"/>
      <c r="J60" s="4"/>
      <c r="K60" s="4"/>
      <c r="U60" s="5">
        <v>7</v>
      </c>
      <c r="V60" s="4"/>
      <c r="W60" s="5">
        <v>7</v>
      </c>
      <c r="AC60" s="14"/>
    </row>
    <row r="61" spans="1:29" ht="12.75">
      <c r="A61" s="4">
        <v>56</v>
      </c>
      <c r="B61" s="4" t="s">
        <v>754</v>
      </c>
      <c r="C61" s="5" t="s">
        <v>755</v>
      </c>
      <c r="D61" s="4" t="s">
        <v>1245</v>
      </c>
      <c r="E61" s="6" t="s">
        <v>1209</v>
      </c>
      <c r="F61" s="4" t="s">
        <v>1460</v>
      </c>
      <c r="G61" s="4">
        <f t="shared" si="1"/>
        <v>14</v>
      </c>
      <c r="H61" s="18"/>
      <c r="I61" s="4"/>
      <c r="J61" s="4"/>
      <c r="K61" s="4"/>
      <c r="V61" s="4">
        <v>14</v>
      </c>
      <c r="AC61" s="14"/>
    </row>
    <row r="62" spans="1:29" ht="12.75">
      <c r="A62" s="4">
        <v>59</v>
      </c>
      <c r="B62" s="4" t="s">
        <v>1637</v>
      </c>
      <c r="C62" s="5" t="s">
        <v>1638</v>
      </c>
      <c r="D62" s="4" t="s">
        <v>1245</v>
      </c>
      <c r="E62" s="6" t="s">
        <v>1639</v>
      </c>
      <c r="F62" s="4" t="s">
        <v>1566</v>
      </c>
      <c r="G62" s="4">
        <f t="shared" si="1"/>
        <v>12</v>
      </c>
      <c r="H62" s="18"/>
      <c r="I62" s="4"/>
      <c r="J62" s="4"/>
      <c r="K62" s="4"/>
      <c r="V62" s="4"/>
      <c r="Y62" s="5">
        <v>12</v>
      </c>
      <c r="AC62" s="14"/>
    </row>
    <row r="63" spans="1:29" ht="12.75">
      <c r="A63" s="4">
        <v>59</v>
      </c>
      <c r="B63" s="4" t="s">
        <v>79</v>
      </c>
      <c r="C63" s="5" t="s">
        <v>80</v>
      </c>
      <c r="D63" s="4" t="s">
        <v>1245</v>
      </c>
      <c r="E63" s="6" t="s">
        <v>81</v>
      </c>
      <c r="F63" s="4" t="s">
        <v>1168</v>
      </c>
      <c r="G63" s="4">
        <f t="shared" si="1"/>
        <v>12</v>
      </c>
      <c r="H63" s="18"/>
      <c r="I63" s="4"/>
      <c r="J63" s="4"/>
      <c r="K63" s="4"/>
      <c r="N63" s="5">
        <v>6</v>
      </c>
      <c r="U63" s="5">
        <v>6</v>
      </c>
      <c r="V63" s="4"/>
      <c r="AC63" s="14"/>
    </row>
    <row r="64" spans="1:29" ht="12.75">
      <c r="A64" s="4">
        <v>59</v>
      </c>
      <c r="B64" s="4" t="s">
        <v>1033</v>
      </c>
      <c r="C64" s="5" t="s">
        <v>1034</v>
      </c>
      <c r="D64" s="4" t="s">
        <v>1245</v>
      </c>
      <c r="E64" s="6" t="s">
        <v>1035</v>
      </c>
      <c r="F64" s="4" t="s">
        <v>1172</v>
      </c>
      <c r="G64" s="4">
        <f t="shared" si="1"/>
        <v>12</v>
      </c>
      <c r="H64" s="18"/>
      <c r="I64" s="4">
        <v>12</v>
      </c>
      <c r="J64" s="4"/>
      <c r="K64" s="4"/>
      <c r="V64" s="4"/>
      <c r="AC64" s="14"/>
    </row>
    <row r="65" spans="1:29" ht="12.75">
      <c r="A65" s="4">
        <v>62</v>
      </c>
      <c r="B65" s="4" t="s">
        <v>1036</v>
      </c>
      <c r="C65" s="5" t="s">
        <v>1037</v>
      </c>
      <c r="D65" s="4" t="s">
        <v>1245</v>
      </c>
      <c r="E65" s="6" t="s">
        <v>1209</v>
      </c>
      <c r="F65" s="4" t="s">
        <v>1172</v>
      </c>
      <c r="G65" s="4">
        <f t="shared" si="1"/>
        <v>10</v>
      </c>
      <c r="H65" s="18"/>
      <c r="I65" s="4">
        <v>10</v>
      </c>
      <c r="J65" s="4"/>
      <c r="K65" s="4"/>
      <c r="V65" s="4"/>
      <c r="AC65" s="14"/>
    </row>
    <row r="66" spans="1:29" ht="12.75">
      <c r="A66" s="4">
        <v>62</v>
      </c>
      <c r="B66" s="4" t="s">
        <v>453</v>
      </c>
      <c r="C66" s="5" t="s">
        <v>454</v>
      </c>
      <c r="D66" s="4" t="s">
        <v>1245</v>
      </c>
      <c r="E66" s="6" t="s">
        <v>1535</v>
      </c>
      <c r="F66" s="4" t="s">
        <v>1536</v>
      </c>
      <c r="G66" s="4">
        <f t="shared" si="1"/>
        <v>10</v>
      </c>
      <c r="H66" s="18"/>
      <c r="I66" s="4">
        <v>10</v>
      </c>
      <c r="J66" s="4"/>
      <c r="K66" s="4"/>
      <c r="V66" s="4"/>
      <c r="AC66" s="14"/>
    </row>
    <row r="67" spans="1:29" ht="12.75">
      <c r="A67" s="4">
        <v>65</v>
      </c>
      <c r="B67" s="4" t="s">
        <v>699</v>
      </c>
      <c r="C67" s="5" t="s">
        <v>700</v>
      </c>
      <c r="D67" s="4" t="s">
        <v>1245</v>
      </c>
      <c r="E67" s="6" t="s">
        <v>701</v>
      </c>
      <c r="F67" s="4" t="s">
        <v>1175</v>
      </c>
      <c r="G67" s="4">
        <f t="shared" si="1"/>
        <v>9</v>
      </c>
      <c r="H67" s="18"/>
      <c r="I67" s="4"/>
      <c r="J67" s="4"/>
      <c r="K67" s="4"/>
      <c r="V67" s="4"/>
      <c r="W67" s="5">
        <v>9</v>
      </c>
      <c r="AC67" s="14"/>
    </row>
    <row r="68" spans="1:29" ht="12.75">
      <c r="A68" s="4">
        <v>66</v>
      </c>
      <c r="B68" s="4" t="s">
        <v>914</v>
      </c>
      <c r="C68" s="5" t="s">
        <v>915</v>
      </c>
      <c r="D68" s="4" t="s">
        <v>1245</v>
      </c>
      <c r="E68" s="6" t="s">
        <v>607</v>
      </c>
      <c r="F68" s="4" t="s">
        <v>570</v>
      </c>
      <c r="G68" s="4">
        <f aca="true" t="shared" si="2" ref="G68:G83">SUM(I68:AB68)</f>
        <v>8</v>
      </c>
      <c r="H68" s="18"/>
      <c r="I68" s="4">
        <v>8</v>
      </c>
      <c r="J68" s="4"/>
      <c r="K68" s="4"/>
      <c r="V68" s="4"/>
      <c r="AC68" s="14"/>
    </row>
    <row r="69" spans="1:29" ht="12.75">
      <c r="A69" s="4">
        <v>67</v>
      </c>
      <c r="B69" s="4" t="s">
        <v>677</v>
      </c>
      <c r="C69" s="5" t="s">
        <v>678</v>
      </c>
      <c r="D69" s="4" t="s">
        <v>1245</v>
      </c>
      <c r="E69" s="6" t="s">
        <v>1209</v>
      </c>
      <c r="F69" s="4" t="s">
        <v>148</v>
      </c>
      <c r="G69" s="4">
        <f t="shared" si="2"/>
        <v>7</v>
      </c>
      <c r="H69" s="18"/>
      <c r="I69" s="4"/>
      <c r="J69" s="4"/>
      <c r="K69" s="4"/>
      <c r="N69" s="5">
        <v>7</v>
      </c>
      <c r="V69" s="4"/>
      <c r="AC69" s="14"/>
    </row>
    <row r="70" spans="1:29" ht="12.75">
      <c r="A70" s="4">
        <v>67</v>
      </c>
      <c r="B70" s="4" t="s">
        <v>1104</v>
      </c>
      <c r="C70" s="5" t="s">
        <v>1105</v>
      </c>
      <c r="D70" s="4" t="s">
        <v>1245</v>
      </c>
      <c r="E70" s="6" t="s">
        <v>1106</v>
      </c>
      <c r="F70" s="4" t="s">
        <v>1143</v>
      </c>
      <c r="G70" s="4">
        <f t="shared" si="2"/>
        <v>7</v>
      </c>
      <c r="H70" s="18"/>
      <c r="I70" s="4">
        <v>7</v>
      </c>
      <c r="J70" s="4"/>
      <c r="K70" s="4"/>
      <c r="V70" s="4"/>
      <c r="AC70" s="14"/>
    </row>
    <row r="71" spans="1:29" ht="12.75">
      <c r="A71" s="4">
        <v>67</v>
      </c>
      <c r="B71" s="4" t="s">
        <v>455</v>
      </c>
      <c r="C71" s="5" t="s">
        <v>456</v>
      </c>
      <c r="D71" s="4" t="s">
        <v>1245</v>
      </c>
      <c r="E71" s="6" t="s">
        <v>457</v>
      </c>
      <c r="F71" s="4" t="s">
        <v>1536</v>
      </c>
      <c r="G71" s="4">
        <f t="shared" si="2"/>
        <v>7</v>
      </c>
      <c r="H71" s="18"/>
      <c r="I71" s="4">
        <v>7</v>
      </c>
      <c r="J71" s="4"/>
      <c r="K71" s="4"/>
      <c r="V71" s="4"/>
      <c r="AC71" s="14"/>
    </row>
    <row r="72" spans="1:29" ht="12.75">
      <c r="A72" s="4">
        <v>70</v>
      </c>
      <c r="B72" s="4" t="s">
        <v>1268</v>
      </c>
      <c r="C72" s="5" t="s">
        <v>1269</v>
      </c>
      <c r="D72" s="4" t="s">
        <v>1245</v>
      </c>
      <c r="E72" s="6" t="s">
        <v>1270</v>
      </c>
      <c r="F72" s="4" t="s">
        <v>1175</v>
      </c>
      <c r="G72" s="4">
        <f t="shared" si="2"/>
        <v>6</v>
      </c>
      <c r="H72" s="18"/>
      <c r="I72" s="4"/>
      <c r="J72" s="4"/>
      <c r="K72" s="4"/>
      <c r="V72" s="4"/>
      <c r="AB72" s="5">
        <v>6</v>
      </c>
      <c r="AC72" s="14"/>
    </row>
    <row r="73" spans="1:29" ht="12.75">
      <c r="A73" s="4">
        <v>70</v>
      </c>
      <c r="B73" s="4" t="s">
        <v>1642</v>
      </c>
      <c r="C73" s="5" t="s">
        <v>1643</v>
      </c>
      <c r="D73" s="4" t="s">
        <v>1245</v>
      </c>
      <c r="E73" s="6" t="s">
        <v>1644</v>
      </c>
      <c r="F73" s="4" t="s">
        <v>1175</v>
      </c>
      <c r="G73" s="4">
        <f t="shared" si="2"/>
        <v>6</v>
      </c>
      <c r="H73" s="18"/>
      <c r="I73" s="4"/>
      <c r="J73" s="4"/>
      <c r="K73" s="4"/>
      <c r="V73" s="4"/>
      <c r="Y73" s="5">
        <v>6</v>
      </c>
      <c r="AC73" s="14"/>
    </row>
    <row r="74" spans="1:29" ht="12.75">
      <c r="A74" s="4">
        <v>70</v>
      </c>
      <c r="B74" s="4" t="s">
        <v>458</v>
      </c>
      <c r="C74" s="5" t="s">
        <v>459</v>
      </c>
      <c r="D74" s="4" t="s">
        <v>1245</v>
      </c>
      <c r="E74" s="6" t="s">
        <v>1535</v>
      </c>
      <c r="F74" s="4" t="s">
        <v>1536</v>
      </c>
      <c r="G74" s="4">
        <f t="shared" si="2"/>
        <v>6</v>
      </c>
      <c r="H74" s="18"/>
      <c r="I74" s="4">
        <v>6</v>
      </c>
      <c r="J74" s="4"/>
      <c r="K74" s="4"/>
      <c r="V74" s="4"/>
      <c r="AC74" s="14"/>
    </row>
    <row r="75" spans="1:29" ht="12.75">
      <c r="A75" s="4">
        <v>73</v>
      </c>
      <c r="B75" s="4" t="s">
        <v>1648</v>
      </c>
      <c r="C75" s="5" t="s">
        <v>1649</v>
      </c>
      <c r="D75" s="4" t="s">
        <v>1245</v>
      </c>
      <c r="E75" s="6" t="s">
        <v>1650</v>
      </c>
      <c r="F75" s="4" t="s">
        <v>1175</v>
      </c>
      <c r="G75" s="4">
        <f t="shared" si="2"/>
        <v>4</v>
      </c>
      <c r="H75" s="18"/>
      <c r="I75" s="4"/>
      <c r="J75" s="4"/>
      <c r="K75" s="4"/>
      <c r="V75" s="4"/>
      <c r="Y75" s="5">
        <v>4</v>
      </c>
      <c r="AC75" s="14"/>
    </row>
    <row r="76" spans="1:29" ht="12.75">
      <c r="A76" s="4">
        <v>73</v>
      </c>
      <c r="B76" s="4" t="s">
        <v>218</v>
      </c>
      <c r="C76" s="5" t="s">
        <v>219</v>
      </c>
      <c r="D76" s="4" t="s">
        <v>1245</v>
      </c>
      <c r="E76" s="6" t="s">
        <v>220</v>
      </c>
      <c r="F76" s="4" t="s">
        <v>1192</v>
      </c>
      <c r="G76" s="4">
        <f t="shared" si="2"/>
        <v>4</v>
      </c>
      <c r="H76" s="18"/>
      <c r="I76" s="4"/>
      <c r="J76" s="4"/>
      <c r="K76" s="4"/>
      <c r="R76" s="5">
        <v>4</v>
      </c>
      <c r="V76" s="4"/>
      <c r="AC76" s="14"/>
    </row>
    <row r="77" spans="1:29" ht="12.75">
      <c r="A77" s="4">
        <v>73</v>
      </c>
      <c r="B77" s="4" t="s">
        <v>460</v>
      </c>
      <c r="C77" s="5" t="s">
        <v>461</v>
      </c>
      <c r="D77" s="4" t="s">
        <v>1245</v>
      </c>
      <c r="E77" s="6" t="s">
        <v>457</v>
      </c>
      <c r="F77" s="4" t="s">
        <v>1536</v>
      </c>
      <c r="G77" s="4">
        <f t="shared" si="2"/>
        <v>4</v>
      </c>
      <c r="H77" s="18"/>
      <c r="I77" s="4">
        <v>4</v>
      </c>
      <c r="J77" s="4"/>
      <c r="K77" s="4"/>
      <c r="V77" s="4"/>
      <c r="AC77" s="14"/>
    </row>
    <row r="78" spans="1:29" ht="12.75">
      <c r="A78" s="4">
        <v>76</v>
      </c>
      <c r="B78" s="4" t="s">
        <v>221</v>
      </c>
      <c r="C78" s="5" t="s">
        <v>222</v>
      </c>
      <c r="D78" s="4" t="s">
        <v>1245</v>
      </c>
      <c r="E78" s="6" t="s">
        <v>223</v>
      </c>
      <c r="F78" s="4" t="s">
        <v>1192</v>
      </c>
      <c r="G78" s="4">
        <f t="shared" si="2"/>
        <v>3</v>
      </c>
      <c r="H78" s="18"/>
      <c r="I78" s="4"/>
      <c r="J78" s="4"/>
      <c r="K78" s="4"/>
      <c r="R78" s="5">
        <v>3</v>
      </c>
      <c r="V78" s="4"/>
      <c r="AC78" s="14"/>
    </row>
    <row r="79" spans="1:29" ht="12.75">
      <c r="A79" s="4">
        <v>76</v>
      </c>
      <c r="B79" s="4" t="s">
        <v>462</v>
      </c>
      <c r="C79" s="5" t="s">
        <v>463</v>
      </c>
      <c r="D79" s="4" t="s">
        <v>1245</v>
      </c>
      <c r="E79" s="6" t="s">
        <v>464</v>
      </c>
      <c r="F79" s="4" t="s">
        <v>1536</v>
      </c>
      <c r="G79" s="4">
        <f t="shared" si="2"/>
        <v>3</v>
      </c>
      <c r="H79" s="18"/>
      <c r="I79" s="4">
        <v>3</v>
      </c>
      <c r="J79" s="4"/>
      <c r="K79" s="4"/>
      <c r="V79" s="4"/>
      <c r="AC79" s="14"/>
    </row>
    <row r="80" spans="1:29" ht="12.75">
      <c r="A80" s="4">
        <v>78</v>
      </c>
      <c r="B80" s="4" t="s">
        <v>86</v>
      </c>
      <c r="C80" s="5" t="s">
        <v>87</v>
      </c>
      <c r="D80" s="4" t="s">
        <v>1245</v>
      </c>
      <c r="E80" s="6" t="s">
        <v>88</v>
      </c>
      <c r="F80" s="4" t="s">
        <v>1175</v>
      </c>
      <c r="G80" s="4">
        <f t="shared" si="2"/>
        <v>2</v>
      </c>
      <c r="H80" s="18"/>
      <c r="I80" s="4"/>
      <c r="J80" s="4"/>
      <c r="K80" s="4"/>
      <c r="U80" s="5">
        <v>2</v>
      </c>
      <c r="V80" s="4"/>
      <c r="AC80" s="14"/>
    </row>
    <row r="81" spans="1:29" ht="12.75">
      <c r="A81" s="4">
        <v>78</v>
      </c>
      <c r="B81" s="4" t="s">
        <v>682</v>
      </c>
      <c r="C81" s="5" t="s">
        <v>683</v>
      </c>
      <c r="D81" s="4" t="s">
        <v>1245</v>
      </c>
      <c r="E81" s="6" t="s">
        <v>1209</v>
      </c>
      <c r="F81" s="4" t="s">
        <v>1175</v>
      </c>
      <c r="G81" s="4">
        <f t="shared" si="2"/>
        <v>2</v>
      </c>
      <c r="H81" s="18"/>
      <c r="I81" s="4"/>
      <c r="J81" s="4"/>
      <c r="K81" s="4"/>
      <c r="N81" s="5">
        <v>2</v>
      </c>
      <c r="V81" s="4"/>
      <c r="AC81" s="14"/>
    </row>
    <row r="82" spans="1:29" ht="12.75">
      <c r="A82" s="4">
        <v>78</v>
      </c>
      <c r="B82" s="4" t="s">
        <v>465</v>
      </c>
      <c r="C82" s="5" t="s">
        <v>466</v>
      </c>
      <c r="D82" s="4" t="s">
        <v>1245</v>
      </c>
      <c r="E82" s="6" t="s">
        <v>141</v>
      </c>
      <c r="F82" s="4" t="s">
        <v>1536</v>
      </c>
      <c r="G82" s="4">
        <f t="shared" si="2"/>
        <v>2</v>
      </c>
      <c r="H82" s="18"/>
      <c r="I82" s="4">
        <v>2</v>
      </c>
      <c r="J82" s="4"/>
      <c r="K82" s="4"/>
      <c r="V82" s="4"/>
      <c r="AC82" s="14"/>
    </row>
    <row r="83" spans="1:29" ht="12.75">
      <c r="A83" s="4">
        <v>91</v>
      </c>
      <c r="B83" s="4" t="s">
        <v>1657</v>
      </c>
      <c r="C83" s="5" t="s">
        <v>1658</v>
      </c>
      <c r="D83" s="4" t="s">
        <v>1245</v>
      </c>
      <c r="E83" s="6" t="s">
        <v>1209</v>
      </c>
      <c r="F83" s="4" t="s">
        <v>1659</v>
      </c>
      <c r="G83" s="4">
        <f t="shared" si="2"/>
        <v>1</v>
      </c>
      <c r="H83" s="18"/>
      <c r="I83" s="4"/>
      <c r="J83" s="4"/>
      <c r="K83" s="4"/>
      <c r="V83" s="4"/>
      <c r="Y83" s="5">
        <v>1</v>
      </c>
      <c r="AC83" s="14"/>
    </row>
    <row r="84" ht="12.75" customHeight="1"/>
    <row r="85" spans="1:30" s="13" customFormat="1" ht="6" customHeight="1">
      <c r="A85" s="26"/>
      <c r="B85" s="16"/>
      <c r="D85" s="16"/>
      <c r="E85" s="17"/>
      <c r="F85" s="16"/>
      <c r="G85" s="16"/>
      <c r="H85" s="16"/>
      <c r="I85" s="16"/>
      <c r="J85" s="16"/>
      <c r="K85" s="16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6"/>
      <c r="W85" s="14"/>
      <c r="X85" s="14"/>
      <c r="Y85" s="14"/>
      <c r="Z85" s="14"/>
      <c r="AA85" s="14"/>
      <c r="AB85" s="14"/>
      <c r="AD85" s="14"/>
    </row>
    <row r="86" spans="1:29" s="20" customFormat="1" ht="12.75">
      <c r="A86" s="27"/>
      <c r="B86" s="19"/>
      <c r="D86" s="19"/>
      <c r="E86" s="22"/>
      <c r="F86" s="19"/>
      <c r="G86" s="19"/>
      <c r="H86" s="30"/>
      <c r="I86" s="19"/>
      <c r="J86" s="19"/>
      <c r="K86" s="19"/>
      <c r="L86" s="5"/>
      <c r="M86" s="5"/>
      <c r="N86" s="5"/>
      <c r="O86" s="5"/>
      <c r="P86" s="5"/>
      <c r="Q86" s="5"/>
      <c r="R86" s="5"/>
      <c r="S86" s="5"/>
      <c r="T86" s="5"/>
      <c r="U86" s="5"/>
      <c r="V86" s="19"/>
      <c r="W86" s="5"/>
      <c r="X86" s="5"/>
      <c r="Y86" s="5"/>
      <c r="Z86" s="5"/>
      <c r="AA86" s="5"/>
      <c r="AB86" s="5"/>
      <c r="AC86" s="21"/>
    </row>
    <row r="87" spans="1:29" s="11" customFormat="1" ht="12.75">
      <c r="A87" s="28"/>
      <c r="B87" s="10"/>
      <c r="D87" s="10"/>
      <c r="E87" s="12"/>
      <c r="F87" s="10"/>
      <c r="G87" s="10"/>
      <c r="H87" s="29"/>
      <c r="I87" s="10"/>
      <c r="J87" s="10"/>
      <c r="K87" s="10"/>
      <c r="L87" s="5"/>
      <c r="M87" s="5"/>
      <c r="N87" s="5"/>
      <c r="O87" s="5"/>
      <c r="P87" s="5"/>
      <c r="Q87" s="5"/>
      <c r="R87" s="5"/>
      <c r="S87" s="5"/>
      <c r="T87" s="5"/>
      <c r="U87" s="5"/>
      <c r="V87" s="10"/>
      <c r="W87" s="5"/>
      <c r="X87" s="5"/>
      <c r="Y87" s="5"/>
      <c r="Z87" s="5"/>
      <c r="AA87" s="5"/>
      <c r="AB87" s="5"/>
      <c r="AC87" s="15"/>
    </row>
    <row r="88" spans="1:29" s="11" customFormat="1" ht="12.75">
      <c r="A88" s="28"/>
      <c r="B88" s="10"/>
      <c r="D88" s="10"/>
      <c r="E88" s="12"/>
      <c r="F88" s="10"/>
      <c r="G88" s="10"/>
      <c r="H88" s="29"/>
      <c r="I88" s="10"/>
      <c r="J88" s="10"/>
      <c r="K88" s="10"/>
      <c r="L88" s="5"/>
      <c r="M88" s="5"/>
      <c r="N88" s="5"/>
      <c r="O88" s="5"/>
      <c r="P88" s="5"/>
      <c r="Q88" s="5"/>
      <c r="R88" s="5"/>
      <c r="S88" s="5"/>
      <c r="T88" s="5"/>
      <c r="U88" s="5"/>
      <c r="V88" s="10"/>
      <c r="W88" s="5"/>
      <c r="X88" s="5"/>
      <c r="Y88" s="5"/>
      <c r="Z88" s="5"/>
      <c r="AA88" s="5"/>
      <c r="AB88" s="5"/>
      <c r="AC88" s="15"/>
    </row>
    <row r="89" spans="1:29" s="11" customFormat="1" ht="12.75">
      <c r="A89" s="28"/>
      <c r="B89" s="10"/>
      <c r="D89" s="10"/>
      <c r="E89" s="12"/>
      <c r="F89" s="10"/>
      <c r="G89" s="10"/>
      <c r="H89" s="29"/>
      <c r="I89" s="10"/>
      <c r="J89" s="10"/>
      <c r="K89" s="10"/>
      <c r="L89" s="5"/>
      <c r="M89" s="5"/>
      <c r="N89" s="5"/>
      <c r="O89" s="5"/>
      <c r="P89" s="5"/>
      <c r="Q89" s="5"/>
      <c r="R89" s="5"/>
      <c r="S89" s="5"/>
      <c r="T89" s="5"/>
      <c r="U89" s="5"/>
      <c r="V89" s="10"/>
      <c r="W89" s="5"/>
      <c r="X89" s="5"/>
      <c r="Y89" s="5"/>
      <c r="Z89" s="5"/>
      <c r="AA89" s="5"/>
      <c r="AB89" s="5"/>
      <c r="AC89" s="15"/>
    </row>
    <row r="90" spans="1:29" s="11" customFormat="1" ht="12.75">
      <c r="A90" s="28"/>
      <c r="B90" s="10"/>
      <c r="D90" s="10"/>
      <c r="E90" s="12"/>
      <c r="F90" s="10"/>
      <c r="G90" s="10"/>
      <c r="H90" s="29"/>
      <c r="I90" s="10"/>
      <c r="J90" s="10"/>
      <c r="K90" s="10"/>
      <c r="L90" s="5"/>
      <c r="M90" s="5"/>
      <c r="N90" s="5"/>
      <c r="O90" s="5"/>
      <c r="P90" s="5"/>
      <c r="Q90" s="5"/>
      <c r="R90" s="5"/>
      <c r="S90" s="5"/>
      <c r="T90" s="5"/>
      <c r="U90" s="5"/>
      <c r="V90" s="10"/>
      <c r="W90" s="5"/>
      <c r="X90" s="5"/>
      <c r="Y90" s="5"/>
      <c r="Z90" s="5"/>
      <c r="AA90" s="5"/>
      <c r="AB90" s="5"/>
      <c r="AC90" s="15"/>
    </row>
    <row r="91" spans="1:29" s="11" customFormat="1" ht="12.75">
      <c r="A91" s="28"/>
      <c r="B91" s="10"/>
      <c r="D91" s="10"/>
      <c r="E91" s="12"/>
      <c r="F91" s="10"/>
      <c r="G91" s="10"/>
      <c r="H91" s="29"/>
      <c r="I91" s="10"/>
      <c r="J91" s="10"/>
      <c r="K91" s="10"/>
      <c r="L91" s="5"/>
      <c r="M91" s="5"/>
      <c r="N91" s="5"/>
      <c r="O91" s="5"/>
      <c r="P91" s="5"/>
      <c r="Q91" s="5"/>
      <c r="R91" s="5"/>
      <c r="S91" s="5"/>
      <c r="T91" s="5"/>
      <c r="U91" s="5"/>
      <c r="V91" s="10"/>
      <c r="W91" s="5"/>
      <c r="X91" s="5"/>
      <c r="Y91" s="5"/>
      <c r="Z91" s="5"/>
      <c r="AA91" s="5"/>
      <c r="AB91" s="5"/>
      <c r="AC91" s="15"/>
    </row>
    <row r="92" spans="1:29" s="11" customFormat="1" ht="12.75">
      <c r="A92" s="28"/>
      <c r="B92" s="10"/>
      <c r="D92" s="10"/>
      <c r="E92" s="12"/>
      <c r="F92" s="10"/>
      <c r="G92" s="10"/>
      <c r="H92" s="29"/>
      <c r="I92" s="10"/>
      <c r="J92" s="10"/>
      <c r="K92" s="10"/>
      <c r="L92" s="5"/>
      <c r="M92" s="5"/>
      <c r="N92" s="5"/>
      <c r="O92" s="5"/>
      <c r="P92" s="5"/>
      <c r="Q92" s="5"/>
      <c r="R92" s="5"/>
      <c r="S92" s="5"/>
      <c r="T92" s="5"/>
      <c r="U92" s="5"/>
      <c r="V92" s="10"/>
      <c r="W92" s="5"/>
      <c r="X92" s="5"/>
      <c r="Y92" s="5"/>
      <c r="Z92" s="5"/>
      <c r="AA92" s="5"/>
      <c r="AB92" s="5"/>
      <c r="AC92" s="15"/>
    </row>
    <row r="93" spans="1:29" s="11" customFormat="1" ht="12.75">
      <c r="A93" s="28"/>
      <c r="B93" s="10"/>
      <c r="D93" s="10"/>
      <c r="E93" s="12"/>
      <c r="F93" s="10"/>
      <c r="G93" s="10"/>
      <c r="H93" s="29"/>
      <c r="I93" s="10"/>
      <c r="J93" s="10"/>
      <c r="K93" s="10"/>
      <c r="L93" s="5"/>
      <c r="M93" s="5"/>
      <c r="N93" s="5"/>
      <c r="O93" s="5"/>
      <c r="P93" s="5"/>
      <c r="Q93" s="5"/>
      <c r="R93" s="5"/>
      <c r="S93" s="5"/>
      <c r="T93" s="5"/>
      <c r="U93" s="5"/>
      <c r="V93" s="10"/>
      <c r="W93" s="5"/>
      <c r="X93" s="5"/>
      <c r="Y93" s="5"/>
      <c r="Z93" s="5"/>
      <c r="AA93" s="5"/>
      <c r="AB93" s="5"/>
      <c r="AC93" s="15"/>
    </row>
    <row r="94" spans="1:29" s="11" customFormat="1" ht="12.75">
      <c r="A94" s="28"/>
      <c r="B94" s="10"/>
      <c r="D94" s="10"/>
      <c r="E94" s="12"/>
      <c r="F94" s="10"/>
      <c r="G94" s="10"/>
      <c r="H94" s="29"/>
      <c r="I94" s="10"/>
      <c r="J94" s="10"/>
      <c r="K94" s="10"/>
      <c r="L94" s="5"/>
      <c r="M94" s="5"/>
      <c r="N94" s="5"/>
      <c r="O94" s="5"/>
      <c r="P94" s="5"/>
      <c r="Q94" s="5"/>
      <c r="R94" s="5"/>
      <c r="S94" s="5"/>
      <c r="T94" s="5"/>
      <c r="U94" s="5"/>
      <c r="V94" s="10"/>
      <c r="W94" s="5"/>
      <c r="X94" s="5"/>
      <c r="Y94" s="5"/>
      <c r="Z94" s="5"/>
      <c r="AA94" s="5"/>
      <c r="AB94" s="5"/>
      <c r="AC94" s="15"/>
    </row>
    <row r="95" spans="1:29" s="11" customFormat="1" ht="12.75">
      <c r="A95" s="28"/>
      <c r="B95" s="10"/>
      <c r="D95" s="10"/>
      <c r="E95" s="12"/>
      <c r="F95" s="10"/>
      <c r="G95" s="10"/>
      <c r="H95" s="29"/>
      <c r="I95" s="10"/>
      <c r="J95" s="10"/>
      <c r="K95" s="10"/>
      <c r="L95" s="5"/>
      <c r="M95" s="5"/>
      <c r="N95" s="5"/>
      <c r="O95" s="5"/>
      <c r="P95" s="5"/>
      <c r="Q95" s="5"/>
      <c r="R95" s="5"/>
      <c r="S95" s="5"/>
      <c r="T95" s="5"/>
      <c r="U95" s="5"/>
      <c r="V95" s="10"/>
      <c r="W95" s="5"/>
      <c r="X95" s="5"/>
      <c r="Y95" s="5"/>
      <c r="Z95" s="5"/>
      <c r="AA95" s="5"/>
      <c r="AB95" s="5"/>
      <c r="AC95" s="15"/>
    </row>
    <row r="96" spans="1:29" s="11" customFormat="1" ht="12.75">
      <c r="A96" s="28"/>
      <c r="B96" s="10"/>
      <c r="D96" s="10"/>
      <c r="E96" s="12"/>
      <c r="F96" s="10"/>
      <c r="G96" s="10"/>
      <c r="H96" s="29"/>
      <c r="I96" s="10"/>
      <c r="J96" s="10"/>
      <c r="K96" s="10"/>
      <c r="L96" s="5"/>
      <c r="M96" s="5"/>
      <c r="N96" s="5"/>
      <c r="O96" s="5"/>
      <c r="P96" s="5"/>
      <c r="Q96" s="5"/>
      <c r="R96" s="5"/>
      <c r="S96" s="5"/>
      <c r="T96" s="5"/>
      <c r="U96" s="5"/>
      <c r="V96" s="10"/>
      <c r="W96" s="5"/>
      <c r="X96" s="5"/>
      <c r="Y96" s="5"/>
      <c r="Z96" s="5"/>
      <c r="AA96" s="5"/>
      <c r="AB96" s="5"/>
      <c r="AC96" s="15"/>
    </row>
    <row r="97" spans="1:29" s="11" customFormat="1" ht="12.75">
      <c r="A97" s="28"/>
      <c r="B97" s="10"/>
      <c r="D97" s="10"/>
      <c r="E97" s="12"/>
      <c r="F97" s="10"/>
      <c r="G97" s="10"/>
      <c r="H97" s="29"/>
      <c r="I97" s="10"/>
      <c r="J97" s="10"/>
      <c r="K97" s="10"/>
      <c r="L97" s="5"/>
      <c r="M97" s="5"/>
      <c r="N97" s="5"/>
      <c r="O97" s="5"/>
      <c r="P97" s="5"/>
      <c r="Q97" s="5"/>
      <c r="R97" s="5"/>
      <c r="S97" s="5"/>
      <c r="T97" s="5"/>
      <c r="U97" s="5"/>
      <c r="V97" s="10"/>
      <c r="W97" s="5"/>
      <c r="X97" s="5"/>
      <c r="Y97" s="5"/>
      <c r="Z97" s="5"/>
      <c r="AA97" s="5"/>
      <c r="AB97" s="5"/>
      <c r="AC97" s="15"/>
    </row>
    <row r="98" spans="1:29" s="11" customFormat="1" ht="12.75">
      <c r="A98" s="28"/>
      <c r="B98" s="10"/>
      <c r="D98" s="10"/>
      <c r="E98" s="12"/>
      <c r="F98" s="10"/>
      <c r="G98" s="10"/>
      <c r="H98" s="29"/>
      <c r="I98" s="10"/>
      <c r="J98" s="10"/>
      <c r="K98" s="10"/>
      <c r="L98" s="5"/>
      <c r="M98" s="5"/>
      <c r="N98" s="5"/>
      <c r="O98" s="5"/>
      <c r="P98" s="5"/>
      <c r="Q98" s="5"/>
      <c r="R98" s="5"/>
      <c r="S98" s="5"/>
      <c r="T98" s="5"/>
      <c r="U98" s="5"/>
      <c r="V98" s="10"/>
      <c r="W98" s="5"/>
      <c r="X98" s="5"/>
      <c r="Y98" s="5"/>
      <c r="Z98" s="5"/>
      <c r="AA98" s="5"/>
      <c r="AB98" s="5"/>
      <c r="AC98" s="15"/>
    </row>
    <row r="99" spans="1:29" s="11" customFormat="1" ht="12.75">
      <c r="A99" s="28"/>
      <c r="B99" s="10"/>
      <c r="D99" s="10"/>
      <c r="E99" s="12"/>
      <c r="F99" s="10"/>
      <c r="G99" s="10"/>
      <c r="H99" s="29"/>
      <c r="I99" s="10"/>
      <c r="J99" s="10"/>
      <c r="K99" s="10"/>
      <c r="L99" s="5"/>
      <c r="M99" s="5"/>
      <c r="N99" s="5"/>
      <c r="O99" s="5"/>
      <c r="P99" s="5"/>
      <c r="Q99" s="5"/>
      <c r="R99" s="5"/>
      <c r="S99" s="5"/>
      <c r="T99" s="5"/>
      <c r="U99" s="5"/>
      <c r="V99" s="10"/>
      <c r="W99" s="5"/>
      <c r="X99" s="5"/>
      <c r="Y99" s="5"/>
      <c r="Z99" s="5"/>
      <c r="AA99" s="5"/>
      <c r="AB99" s="5"/>
      <c r="AC99" s="15"/>
    </row>
    <row r="100" spans="1:29" s="11" customFormat="1" ht="12.75">
      <c r="A100" s="28"/>
      <c r="B100" s="10"/>
      <c r="D100" s="10"/>
      <c r="E100" s="12"/>
      <c r="F100" s="10"/>
      <c r="G100" s="10"/>
      <c r="H100" s="29"/>
      <c r="I100" s="10"/>
      <c r="J100" s="10"/>
      <c r="K100" s="10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10"/>
      <c r="W100" s="5"/>
      <c r="X100" s="5"/>
      <c r="Y100" s="5"/>
      <c r="Z100" s="5"/>
      <c r="AA100" s="5"/>
      <c r="AB100" s="5"/>
      <c r="AC100" s="15"/>
    </row>
    <row r="101" spans="1:29" s="11" customFormat="1" ht="12.75">
      <c r="A101" s="28"/>
      <c r="B101" s="10"/>
      <c r="D101" s="10"/>
      <c r="E101" s="12"/>
      <c r="F101" s="10"/>
      <c r="G101" s="10"/>
      <c r="H101" s="29"/>
      <c r="I101" s="10"/>
      <c r="J101" s="10"/>
      <c r="K101" s="10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10"/>
      <c r="W101" s="5"/>
      <c r="X101" s="5"/>
      <c r="Y101" s="5"/>
      <c r="Z101" s="5"/>
      <c r="AA101" s="5"/>
      <c r="AB101" s="5"/>
      <c r="AC101" s="15"/>
    </row>
    <row r="128" ht="13.5" customHeight="1"/>
    <row r="194" spans="1:3" ht="12.75">
      <c r="A194" s="33"/>
      <c r="B194" s="33"/>
      <c r="C194" s="33"/>
    </row>
  </sheetData>
  <sheetProtection/>
  <mergeCells count="1">
    <mergeCell ref="A194:C19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7" customWidth="1"/>
    <col min="6" max="6" width="5.8515625" style="2" customWidth="1"/>
    <col min="7" max="7" width="6.7109375" style="2" customWidth="1"/>
    <col min="8" max="8" width="1.7109375" style="16" customWidth="1"/>
    <col min="9" max="9" width="4.7109375" style="2" customWidth="1"/>
    <col min="10" max="11" width="4.7109375" style="5" customWidth="1"/>
    <col min="12" max="12" width="2.421875" style="13" customWidth="1"/>
    <col min="13" max="13" width="4.57421875" style="5" customWidth="1"/>
  </cols>
  <sheetData>
    <row r="1" spans="1:13" s="5" customFormat="1" ht="158.25" customHeight="1">
      <c r="A1" s="31" t="s">
        <v>249</v>
      </c>
      <c r="B1" s="24"/>
      <c r="D1" s="4"/>
      <c r="E1" s="6"/>
      <c r="F1" s="4"/>
      <c r="G1" s="4"/>
      <c r="H1" s="18"/>
      <c r="I1" s="23" t="s">
        <v>1148</v>
      </c>
      <c r="J1" s="8" t="s">
        <v>1159</v>
      </c>
      <c r="K1" s="8" t="s">
        <v>1158</v>
      </c>
      <c r="L1" s="14"/>
      <c r="M1" s="8"/>
    </row>
    <row r="2" spans="1:13" s="5" customFormat="1" ht="12.75">
      <c r="A2" s="4"/>
      <c r="B2" s="4"/>
      <c r="D2" s="4"/>
      <c r="E2" s="6"/>
      <c r="F2" s="4"/>
      <c r="G2" s="4"/>
      <c r="H2" s="18"/>
      <c r="I2" s="4" t="s">
        <v>1143</v>
      </c>
      <c r="J2" s="9" t="s">
        <v>1141</v>
      </c>
      <c r="K2" s="9" t="s">
        <v>1137</v>
      </c>
      <c r="L2" s="14"/>
      <c r="M2" s="9"/>
    </row>
    <row r="3" spans="1:13" ht="12.75">
      <c r="A3" s="3" t="s">
        <v>1144</v>
      </c>
      <c r="B3" s="3" t="s">
        <v>1139</v>
      </c>
      <c r="C3" s="3" t="s">
        <v>1140</v>
      </c>
      <c r="D3" s="3" t="s">
        <v>1145</v>
      </c>
      <c r="E3" s="3" t="s">
        <v>1138</v>
      </c>
      <c r="F3" s="3" t="s">
        <v>1146</v>
      </c>
      <c r="G3" s="3" t="s">
        <v>1147</v>
      </c>
      <c r="H3" s="26"/>
      <c r="I3" s="3"/>
      <c r="J3" s="1">
        <v>2</v>
      </c>
      <c r="K3" s="1">
        <v>1</v>
      </c>
      <c r="M3" s="1"/>
    </row>
    <row r="4" spans="1:12" s="5" customFormat="1" ht="12.75">
      <c r="A4" s="4">
        <v>1</v>
      </c>
      <c r="B4" s="4" t="s">
        <v>224</v>
      </c>
      <c r="C4" s="5" t="s">
        <v>225</v>
      </c>
      <c r="D4" s="4" t="s">
        <v>108</v>
      </c>
      <c r="E4" s="6" t="s">
        <v>226</v>
      </c>
      <c r="F4" s="4" t="s">
        <v>1389</v>
      </c>
      <c r="G4" s="4">
        <f>SUM(I4:K4)</f>
        <v>132</v>
      </c>
      <c r="H4" s="18"/>
      <c r="I4" s="4">
        <v>12</v>
      </c>
      <c r="J4" s="5">
        <v>120</v>
      </c>
      <c r="L4" s="14"/>
    </row>
    <row r="5" spans="1:12" s="5" customFormat="1" ht="12.75">
      <c r="A5" s="4">
        <v>2</v>
      </c>
      <c r="B5" s="4" t="s">
        <v>106</v>
      </c>
      <c r="C5" s="5" t="s">
        <v>107</v>
      </c>
      <c r="D5" s="4" t="s">
        <v>108</v>
      </c>
      <c r="E5" s="6" t="s">
        <v>1597</v>
      </c>
      <c r="F5" s="4" t="s">
        <v>1168</v>
      </c>
      <c r="G5" s="4">
        <f>SUM(I5:K5)</f>
        <v>20</v>
      </c>
      <c r="H5" s="18"/>
      <c r="I5" s="4"/>
      <c r="K5" s="5">
        <v>20</v>
      </c>
      <c r="L5" s="14"/>
    </row>
    <row r="6" spans="1:12" s="5" customFormat="1" ht="12.75">
      <c r="A6" s="4">
        <v>3</v>
      </c>
      <c r="B6" s="4" t="s">
        <v>895</v>
      </c>
      <c r="C6" s="5" t="s">
        <v>896</v>
      </c>
      <c r="D6" s="4" t="s">
        <v>108</v>
      </c>
      <c r="E6" s="6" t="s">
        <v>897</v>
      </c>
      <c r="F6" s="4" t="s">
        <v>868</v>
      </c>
      <c r="G6" s="4">
        <f>SUM(I6:K6)</f>
        <v>15</v>
      </c>
      <c r="H6" s="18"/>
      <c r="I6" s="4">
        <v>15</v>
      </c>
      <c r="L6" s="14"/>
    </row>
    <row r="7" spans="1:30" ht="12.75">
      <c r="A7" s="4">
        <v>4</v>
      </c>
      <c r="B7" s="4" t="s">
        <v>278</v>
      </c>
      <c r="C7" s="5" t="s">
        <v>279</v>
      </c>
      <c r="D7" s="4" t="s">
        <v>1245</v>
      </c>
      <c r="E7" s="6" t="s">
        <v>256</v>
      </c>
      <c r="F7" s="4" t="s">
        <v>252</v>
      </c>
      <c r="G7" s="4">
        <f>SUM(I7:K7)</f>
        <v>10</v>
      </c>
      <c r="H7" s="18"/>
      <c r="I7" s="4">
        <v>10</v>
      </c>
      <c r="J7" s="4"/>
      <c r="K7" s="4"/>
      <c r="L7" s="14"/>
      <c r="N7" s="5"/>
      <c r="O7" s="5"/>
      <c r="P7" s="5"/>
      <c r="Q7" s="5"/>
      <c r="R7" s="5"/>
      <c r="S7" s="5"/>
      <c r="T7" s="5"/>
      <c r="U7" s="5"/>
      <c r="V7" s="4"/>
      <c r="W7" s="5"/>
      <c r="X7" s="5"/>
      <c r="Y7" s="5"/>
      <c r="Z7" s="5"/>
      <c r="AA7" s="5"/>
      <c r="AB7" s="5"/>
      <c r="AD7" s="5"/>
    </row>
    <row r="8" spans="1:12" s="5" customFormat="1" ht="12.75">
      <c r="A8" s="4">
        <v>5</v>
      </c>
      <c r="B8" s="4" t="s">
        <v>540</v>
      </c>
      <c r="C8" s="5" t="s">
        <v>541</v>
      </c>
      <c r="D8" s="4" t="s">
        <v>108</v>
      </c>
      <c r="E8" s="6" t="s">
        <v>205</v>
      </c>
      <c r="F8" s="4" t="s">
        <v>1536</v>
      </c>
      <c r="G8" s="4">
        <f>SUM(I8:K8)</f>
        <v>6</v>
      </c>
      <c r="H8" s="18"/>
      <c r="I8" s="4">
        <v>6</v>
      </c>
      <c r="L8" s="14"/>
    </row>
    <row r="9" ht="12.75" customHeight="1"/>
    <row r="10" spans="1:13" s="13" customFormat="1" ht="6" customHeight="1">
      <c r="A10" s="26"/>
      <c r="B10" s="16"/>
      <c r="D10" s="16"/>
      <c r="E10" s="17"/>
      <c r="F10" s="16"/>
      <c r="G10" s="16"/>
      <c r="H10" s="16"/>
      <c r="I10" s="16"/>
      <c r="J10" s="14"/>
      <c r="K10" s="14"/>
      <c r="M10" s="14"/>
    </row>
    <row r="11" spans="1:12" s="20" customFormat="1" ht="12.75">
      <c r="A11" s="27"/>
      <c r="B11" s="19"/>
      <c r="D11" s="19"/>
      <c r="E11" s="22"/>
      <c r="F11" s="19"/>
      <c r="G11" s="19"/>
      <c r="H11" s="30"/>
      <c r="I11" s="19"/>
      <c r="J11" s="5"/>
      <c r="K11" s="5"/>
      <c r="L11" s="21"/>
    </row>
    <row r="12" spans="1:12" s="11" customFormat="1" ht="12.75">
      <c r="A12" s="28"/>
      <c r="B12" s="10"/>
      <c r="D12" s="10"/>
      <c r="E12" s="12"/>
      <c r="F12" s="10"/>
      <c r="G12" s="10"/>
      <c r="H12" s="29"/>
      <c r="I12" s="10"/>
      <c r="J12" s="5"/>
      <c r="K12" s="5"/>
      <c r="L12" s="15"/>
    </row>
    <row r="13" spans="1:12" s="11" customFormat="1" ht="12.75">
      <c r="A13" s="28"/>
      <c r="B13" s="10"/>
      <c r="D13" s="10"/>
      <c r="E13" s="12"/>
      <c r="F13" s="10"/>
      <c r="G13" s="10"/>
      <c r="H13" s="29"/>
      <c r="I13" s="10"/>
      <c r="J13" s="5"/>
      <c r="K13" s="5"/>
      <c r="L13" s="15"/>
    </row>
    <row r="14" spans="1:12" s="11" customFormat="1" ht="12.75">
      <c r="A14" s="28"/>
      <c r="B14" s="10"/>
      <c r="D14" s="10"/>
      <c r="E14" s="12"/>
      <c r="F14" s="10"/>
      <c r="G14" s="10"/>
      <c r="H14" s="29"/>
      <c r="I14" s="10"/>
      <c r="J14" s="5"/>
      <c r="K14" s="5"/>
      <c r="L14" s="15"/>
    </row>
    <row r="15" spans="1:12" s="11" customFormat="1" ht="12.75">
      <c r="A15" s="28"/>
      <c r="B15" s="10"/>
      <c r="D15" s="10"/>
      <c r="E15" s="12"/>
      <c r="F15" s="10"/>
      <c r="G15" s="10"/>
      <c r="H15" s="29"/>
      <c r="I15" s="10"/>
      <c r="J15" s="5"/>
      <c r="K15" s="5"/>
      <c r="L15" s="15"/>
    </row>
    <row r="16" spans="1:12" s="11" customFormat="1" ht="12.75">
      <c r="A16" s="28"/>
      <c r="B16" s="10"/>
      <c r="D16" s="10"/>
      <c r="E16" s="12"/>
      <c r="F16" s="10"/>
      <c r="G16" s="10"/>
      <c r="H16" s="29"/>
      <c r="I16" s="10"/>
      <c r="J16" s="5"/>
      <c r="K16" s="5"/>
      <c r="L16" s="15"/>
    </row>
    <row r="17" spans="1:12" s="11" customFormat="1" ht="12.75">
      <c r="A17" s="28"/>
      <c r="B17" s="10"/>
      <c r="D17" s="10"/>
      <c r="E17" s="12"/>
      <c r="F17" s="10"/>
      <c r="G17" s="10"/>
      <c r="H17" s="29"/>
      <c r="I17" s="10"/>
      <c r="J17" s="5"/>
      <c r="K17" s="5"/>
      <c r="L17" s="15"/>
    </row>
    <row r="18" spans="1:12" s="11" customFormat="1" ht="12.75">
      <c r="A18" s="28"/>
      <c r="B18" s="10"/>
      <c r="D18" s="10"/>
      <c r="E18" s="12"/>
      <c r="F18" s="10"/>
      <c r="G18" s="10"/>
      <c r="H18" s="29"/>
      <c r="I18" s="10"/>
      <c r="J18" s="5"/>
      <c r="K18" s="5"/>
      <c r="L18" s="15"/>
    </row>
    <row r="19" spans="1:12" s="11" customFormat="1" ht="12.75">
      <c r="A19" s="28"/>
      <c r="B19" s="10"/>
      <c r="D19" s="10"/>
      <c r="E19" s="12"/>
      <c r="F19" s="10"/>
      <c r="G19" s="10"/>
      <c r="H19" s="29"/>
      <c r="I19" s="10"/>
      <c r="J19" s="5"/>
      <c r="K19" s="5"/>
      <c r="L19" s="15"/>
    </row>
    <row r="20" spans="1:12" s="11" customFormat="1" ht="12.75">
      <c r="A20" s="28"/>
      <c r="B20" s="10"/>
      <c r="D20" s="10"/>
      <c r="E20" s="12"/>
      <c r="F20" s="10"/>
      <c r="G20" s="10"/>
      <c r="H20" s="29"/>
      <c r="I20" s="10"/>
      <c r="J20" s="5"/>
      <c r="K20" s="5"/>
      <c r="L20" s="15"/>
    </row>
    <row r="21" spans="1:12" s="11" customFormat="1" ht="12.75">
      <c r="A21" s="28"/>
      <c r="B21" s="10"/>
      <c r="D21" s="10"/>
      <c r="E21" s="12"/>
      <c r="F21" s="10"/>
      <c r="G21" s="10"/>
      <c r="H21" s="29"/>
      <c r="I21" s="10"/>
      <c r="J21" s="5"/>
      <c r="K21" s="5"/>
      <c r="L21" s="15"/>
    </row>
    <row r="22" spans="1:12" s="11" customFormat="1" ht="12.75">
      <c r="A22" s="28"/>
      <c r="B22" s="10"/>
      <c r="D22" s="10"/>
      <c r="E22" s="12"/>
      <c r="F22" s="10"/>
      <c r="G22" s="10"/>
      <c r="H22" s="29"/>
      <c r="I22" s="10"/>
      <c r="J22" s="5"/>
      <c r="K22" s="5"/>
      <c r="L22" s="15"/>
    </row>
    <row r="23" spans="1:12" s="11" customFormat="1" ht="12.75">
      <c r="A23" s="28"/>
      <c r="B23" s="10"/>
      <c r="D23" s="10"/>
      <c r="E23" s="12"/>
      <c r="F23" s="10"/>
      <c r="G23" s="10"/>
      <c r="H23" s="29"/>
      <c r="I23" s="10"/>
      <c r="J23" s="5"/>
      <c r="K23" s="5"/>
      <c r="L23" s="15"/>
    </row>
    <row r="24" spans="1:12" s="11" customFormat="1" ht="12.75">
      <c r="A24" s="28"/>
      <c r="B24" s="10"/>
      <c r="D24" s="10"/>
      <c r="E24" s="12"/>
      <c r="F24" s="10"/>
      <c r="G24" s="10"/>
      <c r="H24" s="29"/>
      <c r="I24" s="10"/>
      <c r="J24" s="5"/>
      <c r="K24" s="5"/>
      <c r="L24" s="15"/>
    </row>
    <row r="25" spans="1:12" s="11" customFormat="1" ht="12.75">
      <c r="A25" s="28"/>
      <c r="B25" s="10"/>
      <c r="D25" s="10"/>
      <c r="E25" s="12"/>
      <c r="F25" s="10"/>
      <c r="G25" s="10"/>
      <c r="H25" s="29"/>
      <c r="I25" s="10"/>
      <c r="J25" s="5"/>
      <c r="K25" s="5"/>
      <c r="L25" s="15"/>
    </row>
    <row r="26" spans="1:12" s="11" customFormat="1" ht="12.75">
      <c r="A26" s="28"/>
      <c r="B26" s="10"/>
      <c r="D26" s="10"/>
      <c r="E26" s="12"/>
      <c r="F26" s="10"/>
      <c r="G26" s="10"/>
      <c r="H26" s="29"/>
      <c r="I26" s="10"/>
      <c r="J26" s="5"/>
      <c r="K26" s="5"/>
      <c r="L26" s="15"/>
    </row>
    <row r="53" ht="13.5" customHeight="1"/>
    <row r="119" spans="1:3" ht="12.75">
      <c r="A119" s="33"/>
      <c r="B119" s="33"/>
      <c r="C119" s="33"/>
    </row>
  </sheetData>
  <sheetProtection/>
  <mergeCells count="1">
    <mergeCell ref="A119:C119"/>
  </mergeCells>
  <printOptions/>
  <pageMargins left="0.787401575" right="0.787401575" top="0.984251969" bottom="0.984251969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7" customWidth="1"/>
    <col min="6" max="6" width="5.8515625" style="2" customWidth="1"/>
    <col min="7" max="7" width="6.7109375" style="2" customWidth="1"/>
    <col min="8" max="8" width="1.7109375" style="16" customWidth="1"/>
    <col min="9" max="11" width="4.7109375" style="2" customWidth="1"/>
    <col min="12" max="19" width="4.7109375" style="5" customWidth="1"/>
    <col min="20" max="20" width="2.421875" style="13" customWidth="1"/>
    <col min="21" max="21" width="4.57421875" style="5" customWidth="1"/>
  </cols>
  <sheetData>
    <row r="1" spans="1:21" s="5" customFormat="1" ht="158.25" customHeight="1">
      <c r="A1" s="25" t="s">
        <v>550</v>
      </c>
      <c r="B1" s="24"/>
      <c r="D1" s="4"/>
      <c r="E1" s="6"/>
      <c r="F1" s="4"/>
      <c r="G1" s="4"/>
      <c r="H1" s="18"/>
      <c r="I1" s="23" t="s">
        <v>1148</v>
      </c>
      <c r="J1" s="23" t="s">
        <v>847</v>
      </c>
      <c r="K1" s="23" t="s">
        <v>1163</v>
      </c>
      <c r="L1" s="8" t="s">
        <v>823</v>
      </c>
      <c r="M1" s="8" t="s">
        <v>703</v>
      </c>
      <c r="N1" s="8" t="s">
        <v>1160</v>
      </c>
      <c r="O1" s="8" t="s">
        <v>1159</v>
      </c>
      <c r="P1" s="8" t="s">
        <v>1158</v>
      </c>
      <c r="Q1" s="8" t="s">
        <v>1150</v>
      </c>
      <c r="R1" s="8" t="s">
        <v>1149</v>
      </c>
      <c r="S1" s="8" t="s">
        <v>1157</v>
      </c>
      <c r="T1" s="14"/>
      <c r="U1" s="8"/>
    </row>
    <row r="2" spans="1:21" s="5" customFormat="1" ht="12.75">
      <c r="A2" s="4"/>
      <c r="B2" s="4"/>
      <c r="D2" s="4"/>
      <c r="E2" s="6"/>
      <c r="F2" s="4"/>
      <c r="G2" s="4"/>
      <c r="H2" s="18"/>
      <c r="I2" s="4" t="s">
        <v>1143</v>
      </c>
      <c r="J2" s="4" t="s">
        <v>1137</v>
      </c>
      <c r="K2" s="4" t="s">
        <v>1137</v>
      </c>
      <c r="L2" s="9" t="s">
        <v>1137</v>
      </c>
      <c r="M2" s="9" t="s">
        <v>1142</v>
      </c>
      <c r="N2" s="9" t="s">
        <v>1137</v>
      </c>
      <c r="O2" s="9" t="s">
        <v>1141</v>
      </c>
      <c r="P2" s="9" t="s">
        <v>1137</v>
      </c>
      <c r="Q2" s="9" t="s">
        <v>1137</v>
      </c>
      <c r="R2" s="9" t="s">
        <v>1137</v>
      </c>
      <c r="S2" s="9" t="s">
        <v>1137</v>
      </c>
      <c r="T2" s="14"/>
      <c r="U2" s="9"/>
    </row>
    <row r="3" spans="1:21" ht="12.75">
      <c r="A3" s="3" t="s">
        <v>1144</v>
      </c>
      <c r="B3" s="3" t="s">
        <v>1139</v>
      </c>
      <c r="C3" s="3" t="s">
        <v>1140</v>
      </c>
      <c r="D3" s="3" t="s">
        <v>1145</v>
      </c>
      <c r="E3" s="3" t="s">
        <v>1138</v>
      </c>
      <c r="F3" s="3" t="s">
        <v>1146</v>
      </c>
      <c r="G3" s="3" t="s">
        <v>1147</v>
      </c>
      <c r="H3" s="26"/>
      <c r="I3" s="3"/>
      <c r="J3" s="3">
        <v>10</v>
      </c>
      <c r="K3" s="3">
        <v>9</v>
      </c>
      <c r="L3" s="1">
        <v>8</v>
      </c>
      <c r="M3" s="1">
        <v>7</v>
      </c>
      <c r="N3" s="1">
        <v>6</v>
      </c>
      <c r="O3" s="1">
        <v>5</v>
      </c>
      <c r="P3" s="1">
        <v>4</v>
      </c>
      <c r="Q3" s="1">
        <v>3</v>
      </c>
      <c r="R3" s="1">
        <v>2</v>
      </c>
      <c r="S3" s="1">
        <v>1</v>
      </c>
      <c r="U3" s="1"/>
    </row>
    <row r="4" spans="1:20" s="5" customFormat="1" ht="12.75">
      <c r="A4" s="4">
        <v>1</v>
      </c>
      <c r="B4" s="4" t="s">
        <v>109</v>
      </c>
      <c r="C4" s="5" t="s">
        <v>110</v>
      </c>
      <c r="D4" s="4" t="s">
        <v>1273</v>
      </c>
      <c r="E4" s="6" t="s">
        <v>111</v>
      </c>
      <c r="F4" s="4" t="s">
        <v>1175</v>
      </c>
      <c r="G4" s="4">
        <f aca="true" t="shared" si="0" ref="G4:G49">SUM(I4:S4)</f>
        <v>158</v>
      </c>
      <c r="H4" s="18"/>
      <c r="I4" s="4"/>
      <c r="J4" s="4"/>
      <c r="K4" s="4"/>
      <c r="M4" s="5">
        <v>60</v>
      </c>
      <c r="O4" s="5">
        <v>78</v>
      </c>
      <c r="P4" s="5">
        <v>20</v>
      </c>
      <c r="T4" s="14"/>
    </row>
    <row r="5" spans="1:20" s="5" customFormat="1" ht="12.75">
      <c r="A5" s="4">
        <v>2</v>
      </c>
      <c r="B5" s="4" t="s">
        <v>294</v>
      </c>
      <c r="C5" s="5" t="s">
        <v>295</v>
      </c>
      <c r="D5" s="4" t="s">
        <v>1273</v>
      </c>
      <c r="E5" s="6" t="s">
        <v>296</v>
      </c>
      <c r="F5" s="4" t="s">
        <v>1175</v>
      </c>
      <c r="G5" s="4">
        <f t="shared" si="0"/>
        <v>138</v>
      </c>
      <c r="H5" s="18"/>
      <c r="I5" s="4"/>
      <c r="J5" s="4"/>
      <c r="K5" s="4"/>
      <c r="M5" s="5">
        <v>54</v>
      </c>
      <c r="O5" s="5">
        <v>84</v>
      </c>
      <c r="T5" s="14"/>
    </row>
    <row r="6" spans="1:20" s="5" customFormat="1" ht="12.75">
      <c r="A6" s="4">
        <v>3</v>
      </c>
      <c r="B6" s="4" t="s">
        <v>284</v>
      </c>
      <c r="C6" s="5" t="s">
        <v>285</v>
      </c>
      <c r="D6" s="4" t="s">
        <v>1273</v>
      </c>
      <c r="E6" s="6" t="s">
        <v>81</v>
      </c>
      <c r="F6" s="4" t="s">
        <v>1168</v>
      </c>
      <c r="G6" s="4">
        <f t="shared" si="0"/>
        <v>120</v>
      </c>
      <c r="H6" s="18"/>
      <c r="I6" s="4"/>
      <c r="J6" s="4"/>
      <c r="K6" s="4"/>
      <c r="O6" s="5">
        <v>120</v>
      </c>
      <c r="T6" s="14"/>
    </row>
    <row r="7" spans="1:20" s="5" customFormat="1" ht="12.75">
      <c r="A7" s="4">
        <v>4</v>
      </c>
      <c r="B7" s="4" t="s">
        <v>290</v>
      </c>
      <c r="C7" s="5" t="s">
        <v>291</v>
      </c>
      <c r="D7" s="4" t="s">
        <v>1273</v>
      </c>
      <c r="E7" s="6" t="s">
        <v>198</v>
      </c>
      <c r="F7" s="4" t="s">
        <v>1536</v>
      </c>
      <c r="G7" s="4">
        <f t="shared" si="0"/>
        <v>111</v>
      </c>
      <c r="H7" s="18"/>
      <c r="I7" s="4">
        <v>15</v>
      </c>
      <c r="J7" s="4"/>
      <c r="K7" s="4"/>
      <c r="O7" s="5">
        <v>96</v>
      </c>
      <c r="T7" s="14"/>
    </row>
    <row r="8" spans="1:20" s="5" customFormat="1" ht="12.75">
      <c r="A8" s="4">
        <v>5</v>
      </c>
      <c r="B8" s="4" t="s">
        <v>1283</v>
      </c>
      <c r="C8" s="5" t="s">
        <v>1284</v>
      </c>
      <c r="D8" s="4" t="s">
        <v>1273</v>
      </c>
      <c r="E8" s="6" t="s">
        <v>1285</v>
      </c>
      <c r="F8" s="4" t="s">
        <v>1175</v>
      </c>
      <c r="G8" s="4">
        <f t="shared" si="0"/>
        <v>110</v>
      </c>
      <c r="H8" s="18"/>
      <c r="I8" s="4">
        <v>15</v>
      </c>
      <c r="J8" s="4"/>
      <c r="K8" s="4"/>
      <c r="M8" s="5">
        <v>45</v>
      </c>
      <c r="O8" s="5">
        <v>42</v>
      </c>
      <c r="S8" s="5">
        <v>8</v>
      </c>
      <c r="T8" s="14"/>
    </row>
    <row r="9" spans="1:20" s="5" customFormat="1" ht="12.75">
      <c r="A9" s="4">
        <v>6</v>
      </c>
      <c r="B9" s="4" t="s">
        <v>286</v>
      </c>
      <c r="C9" s="5" t="s">
        <v>287</v>
      </c>
      <c r="D9" s="4" t="s">
        <v>1273</v>
      </c>
      <c r="E9" s="6" t="s">
        <v>1393</v>
      </c>
      <c r="F9" s="4" t="s">
        <v>1192</v>
      </c>
      <c r="G9" s="4">
        <f t="shared" si="0"/>
        <v>108</v>
      </c>
      <c r="H9" s="18"/>
      <c r="I9" s="4"/>
      <c r="J9" s="4"/>
      <c r="K9" s="4"/>
      <c r="O9" s="5">
        <v>108</v>
      </c>
      <c r="T9" s="14"/>
    </row>
    <row r="10" spans="1:20" s="5" customFormat="1" ht="12.75">
      <c r="A10" s="4">
        <v>7</v>
      </c>
      <c r="B10" s="4" t="s">
        <v>288</v>
      </c>
      <c r="C10" s="5" t="s">
        <v>289</v>
      </c>
      <c r="D10" s="4" t="s">
        <v>1273</v>
      </c>
      <c r="E10" s="6" t="s">
        <v>169</v>
      </c>
      <c r="F10" s="4" t="s">
        <v>1192</v>
      </c>
      <c r="G10" s="4">
        <f t="shared" si="0"/>
        <v>102</v>
      </c>
      <c r="H10" s="18"/>
      <c r="I10" s="4"/>
      <c r="J10" s="4"/>
      <c r="K10" s="4"/>
      <c r="O10" s="5">
        <v>102</v>
      </c>
      <c r="T10" s="14"/>
    </row>
    <row r="11" spans="1:20" s="5" customFormat="1" ht="12.75">
      <c r="A11" s="4">
        <v>8</v>
      </c>
      <c r="B11" s="4" t="s">
        <v>292</v>
      </c>
      <c r="C11" s="5" t="s">
        <v>293</v>
      </c>
      <c r="D11" s="4" t="s">
        <v>1273</v>
      </c>
      <c r="E11" s="6" t="s">
        <v>169</v>
      </c>
      <c r="F11" s="4" t="s">
        <v>1192</v>
      </c>
      <c r="G11" s="4">
        <f t="shared" si="0"/>
        <v>90</v>
      </c>
      <c r="H11" s="18"/>
      <c r="I11" s="4"/>
      <c r="J11" s="4"/>
      <c r="K11" s="4"/>
      <c r="O11" s="5">
        <v>90</v>
      </c>
      <c r="T11" s="14"/>
    </row>
    <row r="12" spans="1:20" s="5" customFormat="1" ht="12.75">
      <c r="A12" s="4">
        <v>9</v>
      </c>
      <c r="B12" s="4" t="s">
        <v>297</v>
      </c>
      <c r="C12" s="5" t="s">
        <v>298</v>
      </c>
      <c r="D12" s="4" t="s">
        <v>1273</v>
      </c>
      <c r="E12" s="6" t="s">
        <v>1388</v>
      </c>
      <c r="F12" s="4" t="s">
        <v>1389</v>
      </c>
      <c r="G12" s="4">
        <f t="shared" si="0"/>
        <v>87</v>
      </c>
      <c r="H12" s="18"/>
      <c r="I12" s="4">
        <v>15</v>
      </c>
      <c r="J12" s="4"/>
      <c r="K12" s="4"/>
      <c r="O12" s="5">
        <v>72</v>
      </c>
      <c r="T12" s="14"/>
    </row>
    <row r="13" spans="1:20" ht="12.75">
      <c r="A13" s="4">
        <v>9</v>
      </c>
      <c r="B13" s="4" t="s">
        <v>1527</v>
      </c>
      <c r="C13" s="5" t="s">
        <v>1528</v>
      </c>
      <c r="D13" s="4" t="s">
        <v>1273</v>
      </c>
      <c r="E13" s="6" t="s">
        <v>1209</v>
      </c>
      <c r="F13" s="4" t="s">
        <v>1502</v>
      </c>
      <c r="G13" s="4">
        <f t="shared" si="0"/>
        <v>87</v>
      </c>
      <c r="H13" s="18"/>
      <c r="I13" s="4">
        <v>7</v>
      </c>
      <c r="J13" s="4">
        <v>20</v>
      </c>
      <c r="K13" s="4"/>
      <c r="L13" s="5">
        <v>20</v>
      </c>
      <c r="N13" s="5">
        <v>20</v>
      </c>
      <c r="Q13" s="5">
        <v>20</v>
      </c>
      <c r="T13" s="14"/>
    </row>
    <row r="14" spans="1:15" ht="12.75" customHeight="1">
      <c r="A14" s="4">
        <v>11</v>
      </c>
      <c r="B14" s="2" t="s">
        <v>299</v>
      </c>
      <c r="C14" s="5" t="s">
        <v>300</v>
      </c>
      <c r="D14" s="2" t="s">
        <v>1273</v>
      </c>
      <c r="E14" s="7" t="s">
        <v>1209</v>
      </c>
      <c r="F14" s="2" t="s">
        <v>1175</v>
      </c>
      <c r="G14" s="2">
        <f t="shared" si="0"/>
        <v>66</v>
      </c>
      <c r="O14" s="5">
        <v>66</v>
      </c>
    </row>
    <row r="15" spans="1:15" ht="12.75" customHeight="1">
      <c r="A15" s="4">
        <v>12</v>
      </c>
      <c r="B15" s="2" t="s">
        <v>301</v>
      </c>
      <c r="C15" s="5" t="s">
        <v>302</v>
      </c>
      <c r="D15" s="2" t="s">
        <v>1273</v>
      </c>
      <c r="E15" s="7" t="s">
        <v>303</v>
      </c>
      <c r="F15" s="2" t="s">
        <v>1192</v>
      </c>
      <c r="G15" s="2">
        <f t="shared" si="0"/>
        <v>60</v>
      </c>
      <c r="O15" s="5">
        <v>60</v>
      </c>
    </row>
    <row r="16" spans="1:15" ht="12.75" customHeight="1">
      <c r="A16" s="4">
        <v>13</v>
      </c>
      <c r="B16" s="2" t="s">
        <v>304</v>
      </c>
      <c r="C16" s="5" t="s">
        <v>305</v>
      </c>
      <c r="D16" s="2" t="s">
        <v>1273</v>
      </c>
      <c r="E16" s="7" t="s">
        <v>306</v>
      </c>
      <c r="F16" s="2" t="s">
        <v>1175</v>
      </c>
      <c r="G16" s="2">
        <f t="shared" si="0"/>
        <v>54</v>
      </c>
      <c r="O16" s="5">
        <v>54</v>
      </c>
    </row>
    <row r="17" spans="1:20" ht="12.75">
      <c r="A17" s="4">
        <v>14</v>
      </c>
      <c r="B17" s="4" t="s">
        <v>1278</v>
      </c>
      <c r="C17" s="5" t="s">
        <v>1279</v>
      </c>
      <c r="D17" s="4" t="s">
        <v>1273</v>
      </c>
      <c r="E17" s="6" t="s">
        <v>1209</v>
      </c>
      <c r="F17" s="4" t="s">
        <v>1175</v>
      </c>
      <c r="G17" s="4">
        <f t="shared" si="0"/>
        <v>49</v>
      </c>
      <c r="H17" s="18"/>
      <c r="I17" s="4"/>
      <c r="J17" s="4"/>
      <c r="K17" s="4"/>
      <c r="O17" s="5">
        <v>24</v>
      </c>
      <c r="P17" s="5">
        <v>14</v>
      </c>
      <c r="S17" s="5">
        <v>11</v>
      </c>
      <c r="T17" s="14"/>
    </row>
    <row r="18" spans="1:15" ht="12.75" customHeight="1">
      <c r="A18" s="4">
        <v>15</v>
      </c>
      <c r="B18" s="2" t="s">
        <v>307</v>
      </c>
      <c r="C18" s="5" t="s">
        <v>308</v>
      </c>
      <c r="D18" s="2" t="s">
        <v>1273</v>
      </c>
      <c r="E18" s="7" t="s">
        <v>303</v>
      </c>
      <c r="F18" s="2" t="s">
        <v>1192</v>
      </c>
      <c r="G18" s="2">
        <f t="shared" si="0"/>
        <v>48</v>
      </c>
      <c r="O18" s="5">
        <v>48</v>
      </c>
    </row>
    <row r="19" spans="1:15" ht="12.75" customHeight="1">
      <c r="A19" s="4">
        <v>16</v>
      </c>
      <c r="B19" s="2" t="s">
        <v>309</v>
      </c>
      <c r="C19" s="5" t="s">
        <v>310</v>
      </c>
      <c r="D19" s="2" t="s">
        <v>1273</v>
      </c>
      <c r="E19" s="7" t="s">
        <v>1209</v>
      </c>
      <c r="F19" s="2" t="s">
        <v>1536</v>
      </c>
      <c r="G19" s="2">
        <f t="shared" si="0"/>
        <v>42</v>
      </c>
      <c r="I19" s="2">
        <v>6</v>
      </c>
      <c r="O19" s="5">
        <v>36</v>
      </c>
    </row>
    <row r="20" spans="1:20" ht="12.75">
      <c r="A20" s="4">
        <v>17</v>
      </c>
      <c r="B20" s="4" t="s">
        <v>1271</v>
      </c>
      <c r="C20" s="5" t="s">
        <v>1272</v>
      </c>
      <c r="D20" s="4" t="s">
        <v>1273</v>
      </c>
      <c r="E20" s="6" t="s">
        <v>1274</v>
      </c>
      <c r="F20" s="4" t="s">
        <v>1175</v>
      </c>
      <c r="G20" s="4">
        <f t="shared" si="0"/>
        <v>38</v>
      </c>
      <c r="H20" s="18"/>
      <c r="I20" s="4"/>
      <c r="J20" s="4"/>
      <c r="K20" s="4"/>
      <c r="P20" s="5">
        <v>18</v>
      </c>
      <c r="S20" s="5">
        <v>20</v>
      </c>
      <c r="T20" s="14"/>
    </row>
    <row r="21" spans="1:20" ht="12.75">
      <c r="A21" s="4">
        <v>18</v>
      </c>
      <c r="B21" s="4" t="s">
        <v>1275</v>
      </c>
      <c r="C21" s="5" t="s">
        <v>1276</v>
      </c>
      <c r="D21" s="4" t="s">
        <v>1273</v>
      </c>
      <c r="E21" s="6" t="s">
        <v>1277</v>
      </c>
      <c r="F21" s="4" t="s">
        <v>1175</v>
      </c>
      <c r="G21" s="4">
        <f t="shared" si="0"/>
        <v>34</v>
      </c>
      <c r="H21" s="18"/>
      <c r="I21" s="4"/>
      <c r="J21" s="4"/>
      <c r="K21" s="4"/>
      <c r="P21" s="5">
        <v>16</v>
      </c>
      <c r="S21" s="5">
        <v>18</v>
      </c>
      <c r="T21" s="14"/>
    </row>
    <row r="22" spans="1:15" ht="12.75" customHeight="1">
      <c r="A22" s="4">
        <v>19</v>
      </c>
      <c r="B22" s="2" t="s">
        <v>311</v>
      </c>
      <c r="C22" s="5" t="s">
        <v>312</v>
      </c>
      <c r="D22" s="2" t="s">
        <v>1273</v>
      </c>
      <c r="E22" s="7" t="s">
        <v>164</v>
      </c>
      <c r="F22" s="2" t="s">
        <v>1192</v>
      </c>
      <c r="G22" s="2">
        <f t="shared" si="0"/>
        <v>30</v>
      </c>
      <c r="O22" s="5">
        <v>30</v>
      </c>
    </row>
    <row r="23" spans="1:20" ht="12.75">
      <c r="A23" s="4">
        <v>20</v>
      </c>
      <c r="B23" s="4" t="s">
        <v>1280</v>
      </c>
      <c r="C23" s="5" t="s">
        <v>1281</v>
      </c>
      <c r="D23" s="4" t="s">
        <v>1273</v>
      </c>
      <c r="E23" s="6" t="s">
        <v>1282</v>
      </c>
      <c r="F23" s="4" t="s">
        <v>1175</v>
      </c>
      <c r="G23" s="4">
        <f t="shared" si="0"/>
        <v>19</v>
      </c>
      <c r="H23" s="18"/>
      <c r="I23" s="4"/>
      <c r="J23" s="4"/>
      <c r="K23" s="4"/>
      <c r="P23" s="5">
        <v>10</v>
      </c>
      <c r="S23" s="5">
        <v>9</v>
      </c>
      <c r="T23" s="14"/>
    </row>
    <row r="24" spans="1:20" ht="12.75">
      <c r="A24" s="4">
        <v>21</v>
      </c>
      <c r="B24" s="4" t="s">
        <v>1472</v>
      </c>
      <c r="C24" s="5" t="s">
        <v>1473</v>
      </c>
      <c r="D24" s="4" t="s">
        <v>1273</v>
      </c>
      <c r="E24" s="6" t="s">
        <v>1209</v>
      </c>
      <c r="F24" s="4" t="s">
        <v>1460</v>
      </c>
      <c r="G24" s="4">
        <f t="shared" si="0"/>
        <v>18</v>
      </c>
      <c r="H24" s="18"/>
      <c r="I24" s="4"/>
      <c r="J24" s="4"/>
      <c r="K24" s="4"/>
      <c r="R24" s="5">
        <v>18</v>
      </c>
      <c r="T24" s="14"/>
    </row>
    <row r="25" spans="1:20" ht="12.75">
      <c r="A25" s="4">
        <v>21</v>
      </c>
      <c r="B25" s="4" t="s">
        <v>1529</v>
      </c>
      <c r="C25" s="5" t="s">
        <v>1530</v>
      </c>
      <c r="D25" s="4" t="s">
        <v>1273</v>
      </c>
      <c r="E25" s="6" t="s">
        <v>1507</v>
      </c>
      <c r="F25" s="4" t="s">
        <v>1508</v>
      </c>
      <c r="G25" s="4">
        <f t="shared" si="0"/>
        <v>18</v>
      </c>
      <c r="H25" s="18"/>
      <c r="I25" s="4"/>
      <c r="J25" s="4"/>
      <c r="K25" s="4"/>
      <c r="Q25" s="5">
        <v>18</v>
      </c>
      <c r="T25" s="14"/>
    </row>
    <row r="26" spans="1:15" ht="12.75" customHeight="1">
      <c r="A26" s="4">
        <v>21</v>
      </c>
      <c r="B26" s="2" t="s">
        <v>313</v>
      </c>
      <c r="C26" s="5" t="s">
        <v>314</v>
      </c>
      <c r="D26" s="2" t="s">
        <v>1273</v>
      </c>
      <c r="E26" s="7" t="s">
        <v>315</v>
      </c>
      <c r="F26" s="2" t="s">
        <v>1175</v>
      </c>
      <c r="G26" s="2">
        <f t="shared" si="0"/>
        <v>18</v>
      </c>
      <c r="O26" s="5">
        <v>18</v>
      </c>
    </row>
    <row r="27" spans="1:14" ht="12.75" customHeight="1">
      <c r="A27" s="4">
        <v>21</v>
      </c>
      <c r="B27" s="2" t="s">
        <v>642</v>
      </c>
      <c r="C27" s="5" t="s">
        <v>643</v>
      </c>
      <c r="D27" s="2" t="s">
        <v>1273</v>
      </c>
      <c r="E27" s="7" t="s">
        <v>1501</v>
      </c>
      <c r="F27" s="2" t="s">
        <v>1502</v>
      </c>
      <c r="G27" s="2">
        <f t="shared" si="0"/>
        <v>18</v>
      </c>
      <c r="I27" s="2">
        <v>6</v>
      </c>
      <c r="N27" s="5">
        <v>12</v>
      </c>
    </row>
    <row r="28" spans="1:15" ht="12.75" customHeight="1">
      <c r="A28" s="4">
        <v>21</v>
      </c>
      <c r="B28" s="2" t="s">
        <v>321</v>
      </c>
      <c r="C28" s="5" t="s">
        <v>322</v>
      </c>
      <c r="D28" s="2" t="s">
        <v>1273</v>
      </c>
      <c r="E28" s="7" t="s">
        <v>323</v>
      </c>
      <c r="F28" s="2" t="s">
        <v>1389</v>
      </c>
      <c r="G28" s="2">
        <f t="shared" si="0"/>
        <v>18</v>
      </c>
      <c r="I28" s="2">
        <v>12</v>
      </c>
      <c r="O28" s="5">
        <v>6</v>
      </c>
    </row>
    <row r="29" spans="1:20" ht="12.75">
      <c r="A29" s="4">
        <v>26</v>
      </c>
      <c r="B29" s="4" t="s">
        <v>112</v>
      </c>
      <c r="C29" s="5" t="s">
        <v>113</v>
      </c>
      <c r="D29" s="4" t="s">
        <v>1273</v>
      </c>
      <c r="E29" s="6" t="s">
        <v>1209</v>
      </c>
      <c r="F29" s="4" t="s">
        <v>1175</v>
      </c>
      <c r="G29" s="4">
        <f t="shared" si="0"/>
        <v>16</v>
      </c>
      <c r="H29" s="18"/>
      <c r="I29" s="4"/>
      <c r="J29" s="4"/>
      <c r="K29" s="4"/>
      <c r="O29" s="5">
        <v>7</v>
      </c>
      <c r="P29" s="5">
        <v>9</v>
      </c>
      <c r="T29" s="14"/>
    </row>
    <row r="30" spans="1:9" ht="12.75" customHeight="1">
      <c r="A30" s="4">
        <v>27</v>
      </c>
      <c r="B30" s="2" t="s">
        <v>888</v>
      </c>
      <c r="C30" s="5" t="s">
        <v>889</v>
      </c>
      <c r="D30" s="2" t="s">
        <v>1273</v>
      </c>
      <c r="E30" s="7" t="s">
        <v>879</v>
      </c>
      <c r="F30" s="2" t="s">
        <v>868</v>
      </c>
      <c r="G30" s="2">
        <f t="shared" si="0"/>
        <v>15</v>
      </c>
      <c r="I30" s="2">
        <v>15</v>
      </c>
    </row>
    <row r="31" spans="1:9" ht="12.75" customHeight="1">
      <c r="A31" s="4">
        <v>27</v>
      </c>
      <c r="B31" s="2" t="s">
        <v>1061</v>
      </c>
      <c r="C31" s="5" t="s">
        <v>1062</v>
      </c>
      <c r="D31" s="2" t="s">
        <v>1273</v>
      </c>
      <c r="E31" s="7" t="s">
        <v>1209</v>
      </c>
      <c r="F31" s="2" t="s">
        <v>1659</v>
      </c>
      <c r="G31" s="2">
        <f t="shared" si="0"/>
        <v>15</v>
      </c>
      <c r="I31" s="2">
        <v>15</v>
      </c>
    </row>
    <row r="32" spans="1:14" ht="12.75" customHeight="1">
      <c r="A32" s="4">
        <v>29</v>
      </c>
      <c r="B32" s="2" t="s">
        <v>640</v>
      </c>
      <c r="C32" s="5" t="s">
        <v>641</v>
      </c>
      <c r="D32" s="2" t="s">
        <v>1273</v>
      </c>
      <c r="E32" s="7" t="s">
        <v>1636</v>
      </c>
      <c r="F32" s="2" t="s">
        <v>1502</v>
      </c>
      <c r="G32" s="2">
        <f t="shared" si="0"/>
        <v>14</v>
      </c>
      <c r="N32" s="5">
        <v>14</v>
      </c>
    </row>
    <row r="33" spans="1:15" ht="12.75" customHeight="1">
      <c r="A33" s="4">
        <v>29</v>
      </c>
      <c r="B33" s="2" t="s">
        <v>326</v>
      </c>
      <c r="C33" s="5" t="s">
        <v>327</v>
      </c>
      <c r="D33" s="2" t="s">
        <v>1273</v>
      </c>
      <c r="E33" s="7" t="s">
        <v>323</v>
      </c>
      <c r="F33" s="2" t="s">
        <v>1389</v>
      </c>
      <c r="G33" s="2">
        <f t="shared" si="0"/>
        <v>14</v>
      </c>
      <c r="I33" s="2">
        <v>10</v>
      </c>
      <c r="O33" s="5">
        <v>4</v>
      </c>
    </row>
    <row r="34" spans="1:15" ht="12.75" customHeight="1">
      <c r="A34" s="4">
        <v>31</v>
      </c>
      <c r="B34" s="2" t="s">
        <v>316</v>
      </c>
      <c r="C34" s="5" t="s">
        <v>317</v>
      </c>
      <c r="D34" s="2" t="s">
        <v>1273</v>
      </c>
      <c r="E34" s="7" t="s">
        <v>318</v>
      </c>
      <c r="F34" s="2" t="s">
        <v>1192</v>
      </c>
      <c r="G34" s="2">
        <f t="shared" si="0"/>
        <v>12</v>
      </c>
      <c r="O34" s="5">
        <v>12</v>
      </c>
    </row>
    <row r="35" spans="1:9" ht="12.75" customHeight="1">
      <c r="A35" s="4">
        <v>31</v>
      </c>
      <c r="B35" s="2" t="s">
        <v>890</v>
      </c>
      <c r="C35" s="5" t="s">
        <v>891</v>
      </c>
      <c r="D35" s="2" t="s">
        <v>1273</v>
      </c>
      <c r="E35" s="7" t="s">
        <v>867</v>
      </c>
      <c r="F35" s="2" t="s">
        <v>868</v>
      </c>
      <c r="G35" s="2">
        <f t="shared" si="0"/>
        <v>12</v>
      </c>
      <c r="I35" s="2">
        <v>12</v>
      </c>
    </row>
    <row r="36" spans="1:9" ht="12.75" customHeight="1">
      <c r="A36" s="4">
        <v>31</v>
      </c>
      <c r="B36" s="2" t="s">
        <v>1047</v>
      </c>
      <c r="C36" s="5" t="s">
        <v>1048</v>
      </c>
      <c r="D36" s="2" t="s">
        <v>1273</v>
      </c>
      <c r="E36" s="7" t="s">
        <v>1049</v>
      </c>
      <c r="F36" s="2" t="s">
        <v>1175</v>
      </c>
      <c r="G36" s="2">
        <f t="shared" si="0"/>
        <v>12</v>
      </c>
      <c r="I36" s="2">
        <v>12</v>
      </c>
    </row>
    <row r="37" spans="1:9" ht="12.75" customHeight="1">
      <c r="A37" s="4">
        <v>31</v>
      </c>
      <c r="B37" s="2" t="s">
        <v>1063</v>
      </c>
      <c r="C37" s="5" t="s">
        <v>1064</v>
      </c>
      <c r="D37" s="2" t="s">
        <v>1273</v>
      </c>
      <c r="E37" s="7" t="s">
        <v>1209</v>
      </c>
      <c r="F37" s="2" t="s">
        <v>1659</v>
      </c>
      <c r="G37" s="2">
        <f t="shared" si="0"/>
        <v>12</v>
      </c>
      <c r="I37" s="2">
        <v>12</v>
      </c>
    </row>
    <row r="38" spans="1:20" ht="12.75">
      <c r="A38" s="4">
        <v>35</v>
      </c>
      <c r="B38" s="4" t="s">
        <v>1286</v>
      </c>
      <c r="C38" s="5" t="s">
        <v>1287</v>
      </c>
      <c r="D38" s="4" t="s">
        <v>1273</v>
      </c>
      <c r="E38" s="6" t="s">
        <v>1209</v>
      </c>
      <c r="F38" s="4" t="s">
        <v>1175</v>
      </c>
      <c r="G38" s="4">
        <f t="shared" si="0"/>
        <v>10</v>
      </c>
      <c r="H38" s="18"/>
      <c r="I38" s="4"/>
      <c r="J38" s="4"/>
      <c r="K38" s="4"/>
      <c r="O38" s="5">
        <v>3</v>
      </c>
      <c r="S38" s="5">
        <v>7</v>
      </c>
      <c r="T38" s="14"/>
    </row>
    <row r="39" spans="1:15" ht="12.75" customHeight="1">
      <c r="A39" s="4">
        <v>35</v>
      </c>
      <c r="B39" s="2" t="s">
        <v>319</v>
      </c>
      <c r="C39" s="5" t="s">
        <v>320</v>
      </c>
      <c r="D39" s="2" t="s">
        <v>1273</v>
      </c>
      <c r="E39" s="7" t="s">
        <v>169</v>
      </c>
      <c r="F39" s="2" t="s">
        <v>1192</v>
      </c>
      <c r="G39" s="2">
        <f t="shared" si="0"/>
        <v>10</v>
      </c>
      <c r="O39" s="5">
        <v>10</v>
      </c>
    </row>
    <row r="40" spans="1:9" ht="12.75" customHeight="1">
      <c r="A40" s="4">
        <v>35</v>
      </c>
      <c r="B40" s="2" t="s">
        <v>892</v>
      </c>
      <c r="C40" s="5" t="s">
        <v>893</v>
      </c>
      <c r="D40" s="2" t="s">
        <v>1273</v>
      </c>
      <c r="E40" s="7" t="s">
        <v>894</v>
      </c>
      <c r="F40" s="2" t="s">
        <v>868</v>
      </c>
      <c r="G40" s="2">
        <f t="shared" si="0"/>
        <v>10</v>
      </c>
      <c r="I40" s="2">
        <v>10</v>
      </c>
    </row>
    <row r="41" spans="1:9" ht="12.75" customHeight="1">
      <c r="A41" s="4">
        <v>35</v>
      </c>
      <c r="B41" s="2" t="s">
        <v>526</v>
      </c>
      <c r="C41" s="5" t="s">
        <v>527</v>
      </c>
      <c r="D41" s="2" t="s">
        <v>1273</v>
      </c>
      <c r="E41" s="7" t="s">
        <v>141</v>
      </c>
      <c r="F41" s="2" t="s">
        <v>1536</v>
      </c>
      <c r="G41" s="2">
        <f t="shared" si="0"/>
        <v>10</v>
      </c>
      <c r="I41" s="2">
        <v>10</v>
      </c>
    </row>
    <row r="42" spans="1:9" ht="12.75" customHeight="1">
      <c r="A42" s="4">
        <v>39</v>
      </c>
      <c r="B42" s="2" t="s">
        <v>1084</v>
      </c>
      <c r="C42" s="5" t="s">
        <v>1085</v>
      </c>
      <c r="D42" s="2" t="s">
        <v>1273</v>
      </c>
      <c r="E42" s="7" t="s">
        <v>1209</v>
      </c>
      <c r="F42" s="2" t="s">
        <v>1659</v>
      </c>
      <c r="G42" s="2">
        <f t="shared" si="0"/>
        <v>8</v>
      </c>
      <c r="I42" s="2">
        <v>8</v>
      </c>
    </row>
    <row r="43" spans="1:9" ht="12.75" customHeight="1">
      <c r="A43" s="4">
        <v>39</v>
      </c>
      <c r="B43" s="2" t="s">
        <v>528</v>
      </c>
      <c r="C43" s="5" t="s">
        <v>529</v>
      </c>
      <c r="D43" s="2" t="s">
        <v>1273</v>
      </c>
      <c r="E43" s="7" t="s">
        <v>464</v>
      </c>
      <c r="F43" s="2" t="s">
        <v>1536</v>
      </c>
      <c r="G43" s="2">
        <f t="shared" si="0"/>
        <v>8</v>
      </c>
      <c r="I43" s="2">
        <v>8</v>
      </c>
    </row>
    <row r="44" spans="1:9" ht="12.75" customHeight="1">
      <c r="A44" s="4">
        <v>41</v>
      </c>
      <c r="B44" s="2" t="s">
        <v>916</v>
      </c>
      <c r="C44" s="5" t="s">
        <v>917</v>
      </c>
      <c r="D44" s="2" t="s">
        <v>1273</v>
      </c>
      <c r="E44" s="7" t="s">
        <v>607</v>
      </c>
      <c r="F44" s="2" t="s">
        <v>570</v>
      </c>
      <c r="G44" s="2">
        <f t="shared" si="0"/>
        <v>7</v>
      </c>
      <c r="I44" s="2">
        <v>7</v>
      </c>
    </row>
    <row r="45" spans="1:9" ht="12.75" customHeight="1">
      <c r="A45" s="4">
        <v>42</v>
      </c>
      <c r="B45" s="2" t="s">
        <v>985</v>
      </c>
      <c r="C45" s="5" t="s">
        <v>986</v>
      </c>
      <c r="D45" s="2" t="s">
        <v>1273</v>
      </c>
      <c r="E45" s="7" t="s">
        <v>1209</v>
      </c>
      <c r="F45" s="2" t="s">
        <v>1143</v>
      </c>
      <c r="G45" s="2">
        <f t="shared" si="0"/>
        <v>6</v>
      </c>
      <c r="I45" s="2">
        <v>6</v>
      </c>
    </row>
    <row r="46" spans="1:15" ht="12.75" customHeight="1">
      <c r="A46" s="4">
        <v>43</v>
      </c>
      <c r="B46" s="2" t="s">
        <v>324</v>
      </c>
      <c r="C46" s="5" t="s">
        <v>325</v>
      </c>
      <c r="D46" s="2" t="s">
        <v>1273</v>
      </c>
      <c r="E46" s="7" t="s">
        <v>318</v>
      </c>
      <c r="F46" s="2" t="s">
        <v>1192</v>
      </c>
      <c r="G46" s="2">
        <f t="shared" si="0"/>
        <v>5</v>
      </c>
      <c r="O46" s="5">
        <v>5</v>
      </c>
    </row>
    <row r="47" spans="1:9" ht="12.75" customHeight="1">
      <c r="A47" s="4">
        <v>43</v>
      </c>
      <c r="B47" s="2" t="s">
        <v>530</v>
      </c>
      <c r="C47" s="5" t="s">
        <v>531</v>
      </c>
      <c r="D47" s="2" t="s">
        <v>1273</v>
      </c>
      <c r="E47" s="7" t="s">
        <v>205</v>
      </c>
      <c r="F47" s="2" t="s">
        <v>1536</v>
      </c>
      <c r="G47" s="2">
        <f t="shared" si="0"/>
        <v>5</v>
      </c>
      <c r="I47" s="2">
        <v>5</v>
      </c>
    </row>
    <row r="48" spans="1:15" ht="12.75" customHeight="1">
      <c r="A48" s="4">
        <v>45</v>
      </c>
      <c r="B48" s="2" t="s">
        <v>328</v>
      </c>
      <c r="C48" s="5" t="s">
        <v>329</v>
      </c>
      <c r="D48" s="2" t="s">
        <v>1273</v>
      </c>
      <c r="E48" s="7" t="s">
        <v>223</v>
      </c>
      <c r="F48" s="2" t="s">
        <v>1192</v>
      </c>
      <c r="G48" s="2">
        <f t="shared" si="0"/>
        <v>2</v>
      </c>
      <c r="O48" s="5">
        <v>2</v>
      </c>
    </row>
    <row r="49" spans="1:15" ht="12.75" customHeight="1">
      <c r="A49" s="4">
        <v>46</v>
      </c>
      <c r="B49" s="2" t="s">
        <v>330</v>
      </c>
      <c r="C49" s="5" t="s">
        <v>331</v>
      </c>
      <c r="D49" s="2" t="s">
        <v>1273</v>
      </c>
      <c r="E49" s="7" t="s">
        <v>81</v>
      </c>
      <c r="F49" s="2" t="s">
        <v>1168</v>
      </c>
      <c r="G49" s="2">
        <f t="shared" si="0"/>
        <v>1</v>
      </c>
      <c r="O49" s="5">
        <v>1</v>
      </c>
    </row>
    <row r="50" ht="12.75" customHeight="1"/>
    <row r="51" spans="1:21" s="13" customFormat="1" ht="6" customHeight="1">
      <c r="A51" s="26"/>
      <c r="B51" s="16"/>
      <c r="D51" s="16"/>
      <c r="E51" s="17"/>
      <c r="F51" s="16"/>
      <c r="G51" s="16"/>
      <c r="H51" s="16"/>
      <c r="I51" s="16"/>
      <c r="J51" s="16"/>
      <c r="K51" s="16"/>
      <c r="L51" s="14"/>
      <c r="M51" s="14"/>
      <c r="N51" s="14"/>
      <c r="O51" s="14"/>
      <c r="P51" s="14"/>
      <c r="Q51" s="14"/>
      <c r="R51" s="14"/>
      <c r="S51" s="14"/>
      <c r="U51" s="14"/>
    </row>
    <row r="52" spans="1:20" s="20" customFormat="1" ht="12.75">
      <c r="A52" s="27"/>
      <c r="B52" s="19"/>
      <c r="D52" s="19"/>
      <c r="E52" s="22"/>
      <c r="F52" s="19"/>
      <c r="G52" s="19"/>
      <c r="H52" s="30"/>
      <c r="I52" s="19"/>
      <c r="J52" s="19"/>
      <c r="K52" s="19"/>
      <c r="L52" s="5"/>
      <c r="M52" s="5"/>
      <c r="N52" s="5"/>
      <c r="O52" s="5"/>
      <c r="P52" s="5"/>
      <c r="Q52" s="5"/>
      <c r="R52" s="5"/>
      <c r="S52" s="5"/>
      <c r="T52" s="21"/>
    </row>
    <row r="53" spans="1:20" s="11" customFormat="1" ht="12.75">
      <c r="A53" s="28"/>
      <c r="B53" s="10"/>
      <c r="D53" s="10"/>
      <c r="E53" s="12"/>
      <c r="F53" s="10"/>
      <c r="G53" s="10"/>
      <c r="H53" s="29"/>
      <c r="I53" s="10"/>
      <c r="J53" s="10"/>
      <c r="K53" s="10"/>
      <c r="L53" s="5"/>
      <c r="M53" s="5"/>
      <c r="N53" s="5"/>
      <c r="O53" s="5"/>
      <c r="P53" s="5"/>
      <c r="Q53" s="5"/>
      <c r="R53" s="5"/>
      <c r="S53" s="5"/>
      <c r="T53" s="15"/>
    </row>
    <row r="54" spans="1:20" s="11" customFormat="1" ht="12.75">
      <c r="A54" s="28"/>
      <c r="B54" s="10"/>
      <c r="D54" s="10"/>
      <c r="E54" s="12"/>
      <c r="F54" s="10"/>
      <c r="G54" s="10"/>
      <c r="H54" s="29"/>
      <c r="I54" s="10"/>
      <c r="J54" s="10"/>
      <c r="K54" s="10"/>
      <c r="L54" s="5"/>
      <c r="M54" s="5"/>
      <c r="N54" s="5"/>
      <c r="O54" s="5"/>
      <c r="P54" s="5"/>
      <c r="Q54" s="5"/>
      <c r="R54" s="5"/>
      <c r="S54" s="5"/>
      <c r="T54" s="15"/>
    </row>
    <row r="55" spans="1:20" s="11" customFormat="1" ht="12.75">
      <c r="A55" s="28"/>
      <c r="B55" s="10"/>
      <c r="D55" s="10"/>
      <c r="E55" s="12"/>
      <c r="F55" s="10"/>
      <c r="G55" s="10"/>
      <c r="H55" s="29"/>
      <c r="I55" s="10"/>
      <c r="J55" s="10"/>
      <c r="K55" s="10"/>
      <c r="L55" s="5"/>
      <c r="M55" s="5"/>
      <c r="N55" s="5"/>
      <c r="O55" s="5"/>
      <c r="P55" s="5"/>
      <c r="Q55" s="5"/>
      <c r="R55" s="5"/>
      <c r="S55" s="5"/>
      <c r="T55" s="15"/>
    </row>
    <row r="56" spans="1:20" s="11" customFormat="1" ht="12.75">
      <c r="A56" s="28"/>
      <c r="B56" s="10"/>
      <c r="D56" s="10"/>
      <c r="E56" s="12"/>
      <c r="F56" s="10"/>
      <c r="G56" s="10"/>
      <c r="H56" s="29"/>
      <c r="I56" s="10"/>
      <c r="J56" s="10"/>
      <c r="K56" s="10"/>
      <c r="L56" s="5"/>
      <c r="M56" s="5"/>
      <c r="N56" s="5"/>
      <c r="O56" s="5"/>
      <c r="P56" s="5"/>
      <c r="Q56" s="5"/>
      <c r="R56" s="5"/>
      <c r="S56" s="5"/>
      <c r="T56" s="15"/>
    </row>
    <row r="57" spans="1:20" s="11" customFormat="1" ht="12.75">
      <c r="A57" s="28"/>
      <c r="B57" s="10"/>
      <c r="D57" s="10"/>
      <c r="E57" s="12"/>
      <c r="F57" s="10"/>
      <c r="G57" s="10"/>
      <c r="H57" s="29"/>
      <c r="I57" s="10"/>
      <c r="J57" s="10"/>
      <c r="K57" s="10"/>
      <c r="L57" s="5"/>
      <c r="M57" s="5"/>
      <c r="N57" s="5"/>
      <c r="O57" s="5"/>
      <c r="P57" s="5"/>
      <c r="Q57" s="5"/>
      <c r="R57" s="5"/>
      <c r="S57" s="5"/>
      <c r="T57" s="15"/>
    </row>
    <row r="58" spans="1:20" s="11" customFormat="1" ht="12.75">
      <c r="A58" s="28"/>
      <c r="B58" s="10"/>
      <c r="D58" s="10"/>
      <c r="E58" s="12"/>
      <c r="F58" s="10"/>
      <c r="G58" s="10"/>
      <c r="H58" s="29"/>
      <c r="I58" s="10"/>
      <c r="J58" s="10"/>
      <c r="K58" s="10"/>
      <c r="L58" s="5"/>
      <c r="M58" s="5"/>
      <c r="N58" s="5"/>
      <c r="O58" s="5"/>
      <c r="P58" s="5"/>
      <c r="Q58" s="5"/>
      <c r="R58" s="5"/>
      <c r="S58" s="5"/>
      <c r="T58" s="15"/>
    </row>
    <row r="59" spans="1:20" s="11" customFormat="1" ht="12.75">
      <c r="A59" s="28"/>
      <c r="B59" s="10"/>
      <c r="D59" s="10"/>
      <c r="E59" s="12"/>
      <c r="F59" s="10"/>
      <c r="G59" s="10"/>
      <c r="H59" s="29"/>
      <c r="I59" s="10"/>
      <c r="J59" s="10"/>
      <c r="K59" s="10"/>
      <c r="L59" s="5"/>
      <c r="M59" s="5"/>
      <c r="N59" s="5"/>
      <c r="O59" s="5"/>
      <c r="P59" s="5"/>
      <c r="Q59" s="5"/>
      <c r="R59" s="5"/>
      <c r="S59" s="5"/>
      <c r="T59" s="15"/>
    </row>
    <row r="60" spans="1:20" s="11" customFormat="1" ht="12.75">
      <c r="A60" s="28"/>
      <c r="B60" s="10"/>
      <c r="D60" s="10"/>
      <c r="E60" s="12"/>
      <c r="F60" s="10"/>
      <c r="G60" s="10"/>
      <c r="H60" s="29"/>
      <c r="I60" s="10"/>
      <c r="J60" s="10"/>
      <c r="K60" s="10"/>
      <c r="L60" s="5"/>
      <c r="M60" s="5"/>
      <c r="N60" s="5"/>
      <c r="O60" s="5"/>
      <c r="P60" s="5"/>
      <c r="Q60" s="5"/>
      <c r="R60" s="5"/>
      <c r="S60" s="5"/>
      <c r="T60" s="15"/>
    </row>
    <row r="61" spans="1:20" s="11" customFormat="1" ht="12.75">
      <c r="A61" s="28"/>
      <c r="B61" s="10"/>
      <c r="D61" s="10"/>
      <c r="E61" s="12"/>
      <c r="F61" s="10"/>
      <c r="G61" s="10"/>
      <c r="H61" s="29"/>
      <c r="I61" s="10"/>
      <c r="J61" s="10"/>
      <c r="K61" s="10"/>
      <c r="L61" s="5"/>
      <c r="M61" s="5"/>
      <c r="N61" s="5"/>
      <c r="O61" s="5"/>
      <c r="P61" s="5"/>
      <c r="Q61" s="5"/>
      <c r="R61" s="5"/>
      <c r="S61" s="5"/>
      <c r="T61" s="15"/>
    </row>
    <row r="62" spans="1:20" s="11" customFormat="1" ht="12.75">
      <c r="A62" s="28"/>
      <c r="B62" s="10"/>
      <c r="D62" s="10"/>
      <c r="E62" s="12"/>
      <c r="F62" s="10"/>
      <c r="G62" s="10"/>
      <c r="H62" s="29"/>
      <c r="I62" s="10"/>
      <c r="J62" s="10"/>
      <c r="K62" s="10"/>
      <c r="L62" s="5"/>
      <c r="M62" s="5"/>
      <c r="N62" s="5"/>
      <c r="O62" s="5"/>
      <c r="P62" s="5"/>
      <c r="Q62" s="5"/>
      <c r="R62" s="5"/>
      <c r="S62" s="5"/>
      <c r="T62" s="15"/>
    </row>
    <row r="63" spans="1:20" s="11" customFormat="1" ht="12.75">
      <c r="A63" s="28"/>
      <c r="B63" s="10"/>
      <c r="D63" s="10"/>
      <c r="E63" s="12"/>
      <c r="F63" s="10"/>
      <c r="G63" s="10"/>
      <c r="H63" s="29"/>
      <c r="I63" s="10"/>
      <c r="J63" s="10"/>
      <c r="K63" s="10"/>
      <c r="L63" s="5"/>
      <c r="M63" s="5"/>
      <c r="N63" s="5"/>
      <c r="O63" s="5"/>
      <c r="P63" s="5"/>
      <c r="Q63" s="5"/>
      <c r="R63" s="5"/>
      <c r="S63" s="5"/>
      <c r="T63" s="15"/>
    </row>
    <row r="64" spans="1:20" s="11" customFormat="1" ht="12.75">
      <c r="A64" s="28"/>
      <c r="B64" s="10"/>
      <c r="D64" s="10"/>
      <c r="E64" s="12"/>
      <c r="F64" s="10"/>
      <c r="G64" s="10"/>
      <c r="H64" s="29"/>
      <c r="I64" s="10"/>
      <c r="J64" s="10"/>
      <c r="K64" s="10"/>
      <c r="L64" s="5"/>
      <c r="M64" s="5"/>
      <c r="N64" s="5"/>
      <c r="O64" s="5"/>
      <c r="P64" s="5"/>
      <c r="Q64" s="5"/>
      <c r="R64" s="5"/>
      <c r="S64" s="5"/>
      <c r="T64" s="15"/>
    </row>
    <row r="65" spans="1:20" s="11" customFormat="1" ht="12.75">
      <c r="A65" s="28"/>
      <c r="B65" s="10"/>
      <c r="D65" s="10"/>
      <c r="E65" s="12"/>
      <c r="F65" s="10"/>
      <c r="G65" s="10"/>
      <c r="H65" s="29"/>
      <c r="I65" s="10"/>
      <c r="J65" s="10"/>
      <c r="K65" s="10"/>
      <c r="L65" s="5"/>
      <c r="M65" s="5"/>
      <c r="N65" s="5"/>
      <c r="O65" s="5"/>
      <c r="P65" s="5"/>
      <c r="Q65" s="5"/>
      <c r="R65" s="5"/>
      <c r="S65" s="5"/>
      <c r="T65" s="15"/>
    </row>
    <row r="66" spans="1:20" s="11" customFormat="1" ht="12.75">
      <c r="A66" s="28"/>
      <c r="B66" s="10"/>
      <c r="D66" s="10"/>
      <c r="E66" s="12"/>
      <c r="F66" s="10"/>
      <c r="G66" s="10"/>
      <c r="H66" s="29"/>
      <c r="I66" s="10"/>
      <c r="J66" s="10"/>
      <c r="K66" s="10"/>
      <c r="L66" s="5"/>
      <c r="M66" s="5"/>
      <c r="N66" s="5"/>
      <c r="O66" s="5"/>
      <c r="P66" s="5"/>
      <c r="Q66" s="5"/>
      <c r="R66" s="5"/>
      <c r="S66" s="5"/>
      <c r="T66" s="15"/>
    </row>
    <row r="67" spans="1:20" s="11" customFormat="1" ht="12.75">
      <c r="A67" s="28"/>
      <c r="B67" s="10"/>
      <c r="D67" s="10"/>
      <c r="E67" s="12"/>
      <c r="F67" s="10"/>
      <c r="G67" s="10"/>
      <c r="H67" s="29"/>
      <c r="I67" s="10"/>
      <c r="J67" s="10"/>
      <c r="K67" s="10"/>
      <c r="L67" s="5"/>
      <c r="M67" s="5"/>
      <c r="N67" s="5"/>
      <c r="O67" s="5"/>
      <c r="P67" s="5"/>
      <c r="Q67" s="5"/>
      <c r="R67" s="5"/>
      <c r="S67" s="5"/>
      <c r="T67" s="15"/>
    </row>
    <row r="94" ht="13.5" customHeight="1"/>
    <row r="160" spans="1:3" ht="12.75">
      <c r="A160" s="33"/>
      <c r="B160" s="33"/>
      <c r="C160" s="33"/>
    </row>
  </sheetData>
  <sheetProtection/>
  <mergeCells count="1">
    <mergeCell ref="A160:C160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7" customWidth="1"/>
    <col min="6" max="6" width="5.8515625" style="2" customWidth="1"/>
    <col min="7" max="7" width="6.7109375" style="2" customWidth="1"/>
    <col min="8" max="8" width="1.7109375" style="16" customWidth="1"/>
    <col min="9" max="9" width="4.7109375" style="2" customWidth="1"/>
    <col min="10" max="11" width="4.7109375" style="5" customWidth="1"/>
    <col min="12" max="12" width="2.421875" style="13" customWidth="1"/>
    <col min="13" max="13" width="4.57421875" style="5" customWidth="1"/>
  </cols>
  <sheetData>
    <row r="1" spans="1:13" s="5" customFormat="1" ht="158.25" customHeight="1">
      <c r="A1" s="31" t="s">
        <v>550</v>
      </c>
      <c r="B1" s="24"/>
      <c r="D1" s="4"/>
      <c r="E1" s="6"/>
      <c r="F1" s="4"/>
      <c r="G1" s="4"/>
      <c r="H1" s="18"/>
      <c r="I1" s="23" t="s">
        <v>1148</v>
      </c>
      <c r="J1" s="8" t="s">
        <v>1159</v>
      </c>
      <c r="K1" s="8" t="s">
        <v>1157</v>
      </c>
      <c r="L1" s="14"/>
      <c r="M1" s="8"/>
    </row>
    <row r="2" spans="1:13" s="5" customFormat="1" ht="12.75">
      <c r="A2" s="4"/>
      <c r="B2" s="4"/>
      <c r="D2" s="4"/>
      <c r="E2" s="6"/>
      <c r="F2" s="4"/>
      <c r="G2" s="4"/>
      <c r="H2" s="18"/>
      <c r="I2" s="4" t="s">
        <v>1143</v>
      </c>
      <c r="J2" s="9" t="s">
        <v>1141</v>
      </c>
      <c r="K2" s="9" t="s">
        <v>1137</v>
      </c>
      <c r="L2" s="14"/>
      <c r="M2" s="9"/>
    </row>
    <row r="3" spans="1:13" ht="12.75">
      <c r="A3" s="3" t="s">
        <v>1144</v>
      </c>
      <c r="B3" s="3" t="s">
        <v>1139</v>
      </c>
      <c r="C3" s="3" t="s">
        <v>1140</v>
      </c>
      <c r="D3" s="3" t="s">
        <v>1145</v>
      </c>
      <c r="E3" s="3" t="s">
        <v>1138</v>
      </c>
      <c r="F3" s="3" t="s">
        <v>1146</v>
      </c>
      <c r="G3" s="3" t="s">
        <v>1147</v>
      </c>
      <c r="H3" s="26"/>
      <c r="I3" s="3"/>
      <c r="J3" s="1">
        <v>2</v>
      </c>
      <c r="K3" s="1">
        <v>1</v>
      </c>
      <c r="M3" s="1"/>
    </row>
    <row r="4" spans="1:12" s="5" customFormat="1" ht="12.75">
      <c r="A4" s="4">
        <v>1</v>
      </c>
      <c r="B4" s="4" t="s">
        <v>1239</v>
      </c>
      <c r="C4" s="5" t="s">
        <v>1240</v>
      </c>
      <c r="D4" s="4" t="s">
        <v>1241</v>
      </c>
      <c r="E4" s="6" t="s">
        <v>1242</v>
      </c>
      <c r="F4" s="4" t="s">
        <v>1175</v>
      </c>
      <c r="G4" s="4">
        <f>SUM(I4:K4)</f>
        <v>155</v>
      </c>
      <c r="H4" s="18"/>
      <c r="I4" s="4">
        <v>15</v>
      </c>
      <c r="J4" s="5">
        <v>120</v>
      </c>
      <c r="K4" s="5">
        <v>20</v>
      </c>
      <c r="L4" s="14"/>
    </row>
    <row r="5" spans="1:12" s="5" customFormat="1" ht="12.75">
      <c r="A5" s="4">
        <v>2</v>
      </c>
      <c r="B5" s="4" t="s">
        <v>546</v>
      </c>
      <c r="C5" s="5" t="s">
        <v>547</v>
      </c>
      <c r="D5" s="4" t="s">
        <v>1241</v>
      </c>
      <c r="E5" s="6" t="s">
        <v>208</v>
      </c>
      <c r="F5" s="4" t="s">
        <v>1536</v>
      </c>
      <c r="G5" s="4">
        <f>SUM(I5:K5)</f>
        <v>15</v>
      </c>
      <c r="H5" s="18"/>
      <c r="I5" s="4">
        <v>15</v>
      </c>
      <c r="L5" s="14"/>
    </row>
    <row r="6" spans="1:12" s="5" customFormat="1" ht="12.75">
      <c r="A6" s="4">
        <v>3</v>
      </c>
      <c r="B6" s="4" t="s">
        <v>548</v>
      </c>
      <c r="C6" s="5" t="s">
        <v>549</v>
      </c>
      <c r="D6" s="4" t="s">
        <v>1241</v>
      </c>
      <c r="E6" s="6" t="s">
        <v>857</v>
      </c>
      <c r="F6" s="4" t="s">
        <v>1536</v>
      </c>
      <c r="G6" s="4">
        <f>SUM(I6:K6)</f>
        <v>12</v>
      </c>
      <c r="H6" s="18"/>
      <c r="I6" s="4">
        <v>12</v>
      </c>
      <c r="L6" s="14"/>
    </row>
    <row r="7" ht="12.75" customHeight="1"/>
    <row r="8" spans="1:13" s="13" customFormat="1" ht="6" customHeight="1">
      <c r="A8" s="26"/>
      <c r="B8" s="16"/>
      <c r="D8" s="16"/>
      <c r="E8" s="17"/>
      <c r="F8" s="16"/>
      <c r="G8" s="16"/>
      <c r="H8" s="16"/>
      <c r="I8" s="16"/>
      <c r="J8" s="14"/>
      <c r="K8" s="14"/>
      <c r="M8" s="14"/>
    </row>
    <row r="9" spans="1:12" s="20" customFormat="1" ht="12.75">
      <c r="A9" s="27"/>
      <c r="B9" s="19"/>
      <c r="D9" s="19"/>
      <c r="E9" s="22"/>
      <c r="F9" s="19"/>
      <c r="G9" s="19"/>
      <c r="H9" s="30"/>
      <c r="I9" s="19"/>
      <c r="J9" s="5"/>
      <c r="K9" s="5"/>
      <c r="L9" s="21"/>
    </row>
    <row r="10" spans="1:12" s="11" customFormat="1" ht="12.75">
      <c r="A10" s="28"/>
      <c r="B10" s="10"/>
      <c r="D10" s="10"/>
      <c r="E10" s="12"/>
      <c r="F10" s="10"/>
      <c r="G10" s="10"/>
      <c r="H10" s="29"/>
      <c r="I10" s="10"/>
      <c r="J10" s="5"/>
      <c r="K10" s="5"/>
      <c r="L10" s="15"/>
    </row>
    <row r="11" spans="1:12" s="11" customFormat="1" ht="12.75">
      <c r="A11" s="28"/>
      <c r="B11" s="10"/>
      <c r="D11" s="10"/>
      <c r="E11" s="12"/>
      <c r="F11" s="10"/>
      <c r="G11" s="10"/>
      <c r="H11" s="29"/>
      <c r="I11" s="10"/>
      <c r="J11" s="5"/>
      <c r="K11" s="5"/>
      <c r="L11" s="15"/>
    </row>
    <row r="12" spans="1:12" s="11" customFormat="1" ht="12.75">
      <c r="A12" s="28"/>
      <c r="B12" s="10"/>
      <c r="D12" s="10"/>
      <c r="E12" s="12"/>
      <c r="F12" s="10"/>
      <c r="G12" s="10"/>
      <c r="H12" s="29"/>
      <c r="I12" s="10"/>
      <c r="J12" s="5"/>
      <c r="K12" s="5"/>
      <c r="L12" s="15"/>
    </row>
    <row r="13" spans="1:12" s="11" customFormat="1" ht="12.75">
      <c r="A13" s="28"/>
      <c r="B13" s="10"/>
      <c r="D13" s="10"/>
      <c r="E13" s="12"/>
      <c r="F13" s="10"/>
      <c r="G13" s="10"/>
      <c r="H13" s="29"/>
      <c r="I13" s="10"/>
      <c r="J13" s="5"/>
      <c r="K13" s="5"/>
      <c r="L13" s="15"/>
    </row>
    <row r="14" spans="1:12" s="11" customFormat="1" ht="12.75">
      <c r="A14" s="28"/>
      <c r="B14" s="10"/>
      <c r="D14" s="10"/>
      <c r="E14" s="12"/>
      <c r="F14" s="10"/>
      <c r="G14" s="10"/>
      <c r="H14" s="29"/>
      <c r="I14" s="10"/>
      <c r="J14" s="5"/>
      <c r="K14" s="5"/>
      <c r="L14" s="15"/>
    </row>
    <row r="15" spans="1:12" s="11" customFormat="1" ht="12.75">
      <c r="A15" s="28"/>
      <c r="B15" s="10"/>
      <c r="D15" s="10"/>
      <c r="E15" s="12"/>
      <c r="F15" s="10"/>
      <c r="G15" s="10"/>
      <c r="H15" s="29"/>
      <c r="I15" s="10"/>
      <c r="J15" s="5"/>
      <c r="K15" s="5"/>
      <c r="L15" s="15"/>
    </row>
    <row r="16" spans="1:12" s="11" customFormat="1" ht="12.75">
      <c r="A16" s="28"/>
      <c r="B16" s="10"/>
      <c r="D16" s="10"/>
      <c r="E16" s="12"/>
      <c r="F16" s="10"/>
      <c r="G16" s="10"/>
      <c r="H16" s="29"/>
      <c r="I16" s="10"/>
      <c r="J16" s="5"/>
      <c r="K16" s="5"/>
      <c r="L16" s="15"/>
    </row>
    <row r="17" spans="1:12" s="11" customFormat="1" ht="12.75">
      <c r="A17" s="28"/>
      <c r="B17" s="10"/>
      <c r="D17" s="10"/>
      <c r="E17" s="12"/>
      <c r="F17" s="10"/>
      <c r="G17" s="10"/>
      <c r="H17" s="29"/>
      <c r="I17" s="10"/>
      <c r="J17" s="5"/>
      <c r="K17" s="5"/>
      <c r="L17" s="15"/>
    </row>
    <row r="18" spans="1:12" s="11" customFormat="1" ht="12.75">
      <c r="A18" s="28"/>
      <c r="B18" s="10"/>
      <c r="D18" s="10"/>
      <c r="E18" s="12"/>
      <c r="F18" s="10"/>
      <c r="G18" s="10"/>
      <c r="H18" s="29"/>
      <c r="I18" s="10"/>
      <c r="J18" s="5"/>
      <c r="K18" s="5"/>
      <c r="L18" s="15"/>
    </row>
    <row r="19" spans="1:12" s="11" customFormat="1" ht="12.75">
      <c r="A19" s="28"/>
      <c r="B19" s="10"/>
      <c r="D19" s="10"/>
      <c r="E19" s="12"/>
      <c r="F19" s="10"/>
      <c r="G19" s="10"/>
      <c r="H19" s="29"/>
      <c r="I19" s="10"/>
      <c r="J19" s="5"/>
      <c r="K19" s="5"/>
      <c r="L19" s="15"/>
    </row>
    <row r="20" spans="1:12" s="11" customFormat="1" ht="12.75">
      <c r="A20" s="28"/>
      <c r="B20" s="10"/>
      <c r="D20" s="10"/>
      <c r="E20" s="12"/>
      <c r="F20" s="10"/>
      <c r="G20" s="10"/>
      <c r="H20" s="29"/>
      <c r="I20" s="10"/>
      <c r="J20" s="5"/>
      <c r="K20" s="5"/>
      <c r="L20" s="15"/>
    </row>
    <row r="21" spans="1:12" s="11" customFormat="1" ht="12.75">
      <c r="A21" s="28"/>
      <c r="B21" s="10"/>
      <c r="D21" s="10"/>
      <c r="E21" s="12"/>
      <c r="F21" s="10"/>
      <c r="G21" s="10"/>
      <c r="H21" s="29"/>
      <c r="I21" s="10"/>
      <c r="J21" s="5"/>
      <c r="K21" s="5"/>
      <c r="L21" s="15"/>
    </row>
    <row r="22" spans="1:12" s="11" customFormat="1" ht="12.75">
      <c r="A22" s="28"/>
      <c r="B22" s="10"/>
      <c r="D22" s="10"/>
      <c r="E22" s="12"/>
      <c r="F22" s="10"/>
      <c r="G22" s="10"/>
      <c r="H22" s="29"/>
      <c r="I22" s="10"/>
      <c r="J22" s="5"/>
      <c r="K22" s="5"/>
      <c r="L22" s="15"/>
    </row>
    <row r="23" spans="1:12" s="11" customFormat="1" ht="12.75">
      <c r="A23" s="28"/>
      <c r="B23" s="10"/>
      <c r="D23" s="10"/>
      <c r="E23" s="12"/>
      <c r="F23" s="10"/>
      <c r="G23" s="10"/>
      <c r="H23" s="29"/>
      <c r="I23" s="10"/>
      <c r="J23" s="5"/>
      <c r="K23" s="5"/>
      <c r="L23" s="15"/>
    </row>
    <row r="24" spans="1:12" s="11" customFormat="1" ht="12.75">
      <c r="A24" s="28"/>
      <c r="B24" s="10"/>
      <c r="D24" s="10"/>
      <c r="E24" s="12"/>
      <c r="F24" s="10"/>
      <c r="G24" s="10"/>
      <c r="H24" s="29"/>
      <c r="I24" s="10"/>
      <c r="J24" s="5"/>
      <c r="K24" s="5"/>
      <c r="L24" s="15"/>
    </row>
    <row r="51" ht="13.5" customHeight="1"/>
    <row r="117" spans="1:3" ht="12.75">
      <c r="A117" s="33"/>
      <c r="B117" s="33"/>
      <c r="C117" s="33"/>
    </row>
  </sheetData>
  <sheetProtection/>
  <mergeCells count="1">
    <mergeCell ref="A117:C117"/>
  </mergeCells>
  <printOptions/>
  <pageMargins left="0.787401575" right="0.787401575" top="0.984251969" bottom="0.984251969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7" customWidth="1"/>
    <col min="6" max="6" width="5.8515625" style="2" customWidth="1"/>
    <col min="7" max="7" width="6.7109375" style="2" customWidth="1"/>
    <col min="8" max="8" width="1.7109375" style="16" customWidth="1"/>
    <col min="9" max="10" width="4.7109375" style="2" customWidth="1"/>
    <col min="11" max="17" width="4.7109375" style="5" customWidth="1"/>
    <col min="18" max="18" width="2.421875" style="13" customWidth="1"/>
    <col min="19" max="19" width="4.57421875" style="5" customWidth="1"/>
  </cols>
  <sheetData>
    <row r="1" spans="1:19" s="5" customFormat="1" ht="158.25" customHeight="1">
      <c r="A1" s="25" t="s">
        <v>249</v>
      </c>
      <c r="B1" s="24"/>
      <c r="D1" s="4"/>
      <c r="E1" s="6"/>
      <c r="F1" s="4"/>
      <c r="G1" s="4"/>
      <c r="H1" s="18"/>
      <c r="I1" s="23" t="s">
        <v>1148</v>
      </c>
      <c r="J1" s="23" t="s">
        <v>826</v>
      </c>
      <c r="K1" s="8" t="s">
        <v>703</v>
      </c>
      <c r="L1" s="8" t="s">
        <v>1159</v>
      </c>
      <c r="M1" s="8" t="s">
        <v>1158</v>
      </c>
      <c r="N1" s="8" t="s">
        <v>756</v>
      </c>
      <c r="O1" s="8" t="s">
        <v>1153</v>
      </c>
      <c r="P1" s="8" t="s">
        <v>1149</v>
      </c>
      <c r="Q1" s="8" t="s">
        <v>1157</v>
      </c>
      <c r="R1" s="14"/>
      <c r="S1" s="8"/>
    </row>
    <row r="2" spans="1:19" s="5" customFormat="1" ht="12.75">
      <c r="A2" s="4"/>
      <c r="B2" s="4"/>
      <c r="D2" s="4"/>
      <c r="E2" s="6"/>
      <c r="F2" s="4"/>
      <c r="G2" s="4"/>
      <c r="H2" s="18"/>
      <c r="I2" s="4" t="s">
        <v>1143</v>
      </c>
      <c r="J2" s="4" t="s">
        <v>1137</v>
      </c>
      <c r="K2" s="9" t="s">
        <v>1142</v>
      </c>
      <c r="L2" s="9" t="s">
        <v>1141</v>
      </c>
      <c r="M2" s="9" t="s">
        <v>1137</v>
      </c>
      <c r="N2" s="9" t="s">
        <v>1137</v>
      </c>
      <c r="O2" s="9" t="s">
        <v>1137</v>
      </c>
      <c r="P2" s="9" t="s">
        <v>1137</v>
      </c>
      <c r="Q2" s="9" t="s">
        <v>1137</v>
      </c>
      <c r="R2" s="14"/>
      <c r="S2" s="9"/>
    </row>
    <row r="3" spans="1:19" ht="12.75">
      <c r="A3" s="3" t="s">
        <v>1144</v>
      </c>
      <c r="B3" s="3" t="s">
        <v>1139</v>
      </c>
      <c r="C3" s="3" t="s">
        <v>1140</v>
      </c>
      <c r="D3" s="3" t="s">
        <v>1145</v>
      </c>
      <c r="E3" s="3" t="s">
        <v>1138</v>
      </c>
      <c r="F3" s="3" t="s">
        <v>1146</v>
      </c>
      <c r="G3" s="3" t="s">
        <v>1147</v>
      </c>
      <c r="H3" s="26"/>
      <c r="I3" s="3"/>
      <c r="J3" s="3">
        <v>8</v>
      </c>
      <c r="K3" s="1">
        <v>7</v>
      </c>
      <c r="L3" s="1">
        <v>6</v>
      </c>
      <c r="M3" s="1">
        <v>5</v>
      </c>
      <c r="N3" s="1">
        <v>4</v>
      </c>
      <c r="O3" s="1">
        <v>3</v>
      </c>
      <c r="P3" s="1">
        <v>2</v>
      </c>
      <c r="Q3" s="1">
        <v>1</v>
      </c>
      <c r="S3" s="1"/>
    </row>
    <row r="4" spans="1:18" s="5" customFormat="1" ht="12.75">
      <c r="A4" s="4">
        <v>1</v>
      </c>
      <c r="B4" s="4" t="s">
        <v>230</v>
      </c>
      <c r="C4" s="5" t="s">
        <v>231</v>
      </c>
      <c r="D4" s="4" t="s">
        <v>1235</v>
      </c>
      <c r="E4" s="6" t="s">
        <v>1388</v>
      </c>
      <c r="F4" s="4" t="s">
        <v>1389</v>
      </c>
      <c r="G4" s="4">
        <f aca="true" t="shared" si="0" ref="G4:G21">SUM(I4:Q4)</f>
        <v>120</v>
      </c>
      <c r="H4" s="18"/>
      <c r="I4" s="4"/>
      <c r="J4" s="4"/>
      <c r="L4" s="5">
        <v>120</v>
      </c>
      <c r="R4" s="14"/>
    </row>
    <row r="5" spans="1:18" s="5" customFormat="1" ht="12.75">
      <c r="A5" s="4">
        <v>2</v>
      </c>
      <c r="B5" s="4" t="s">
        <v>236</v>
      </c>
      <c r="C5" s="5" t="s">
        <v>237</v>
      </c>
      <c r="D5" s="4" t="s">
        <v>1235</v>
      </c>
      <c r="E5" s="6" t="s">
        <v>1616</v>
      </c>
      <c r="F5" s="4" t="s">
        <v>1172</v>
      </c>
      <c r="G5" s="4">
        <f t="shared" si="0"/>
        <v>111</v>
      </c>
      <c r="H5" s="18"/>
      <c r="I5" s="4">
        <v>15</v>
      </c>
      <c r="J5" s="4"/>
      <c r="L5" s="5">
        <v>96</v>
      </c>
      <c r="R5" s="14"/>
    </row>
    <row r="6" spans="1:18" s="5" customFormat="1" ht="12.75">
      <c r="A6" s="4">
        <v>3</v>
      </c>
      <c r="B6" s="4" t="s">
        <v>232</v>
      </c>
      <c r="C6" s="5" t="s">
        <v>233</v>
      </c>
      <c r="D6" s="4" t="s">
        <v>1235</v>
      </c>
      <c r="E6" s="6" t="s">
        <v>1209</v>
      </c>
      <c r="F6" s="4" t="s">
        <v>1168</v>
      </c>
      <c r="G6" s="4">
        <f t="shared" si="0"/>
        <v>108</v>
      </c>
      <c r="H6" s="18"/>
      <c r="I6" s="4"/>
      <c r="J6" s="4"/>
      <c r="L6" s="5">
        <v>108</v>
      </c>
      <c r="R6" s="14"/>
    </row>
    <row r="7" spans="1:18" s="5" customFormat="1" ht="12.75">
      <c r="A7" s="4">
        <v>4</v>
      </c>
      <c r="B7" s="4" t="s">
        <v>234</v>
      </c>
      <c r="C7" s="5" t="s">
        <v>235</v>
      </c>
      <c r="D7" s="4" t="s">
        <v>1235</v>
      </c>
      <c r="E7" s="6" t="s">
        <v>1209</v>
      </c>
      <c r="F7" s="4" t="s">
        <v>1175</v>
      </c>
      <c r="G7" s="4">
        <f t="shared" si="0"/>
        <v>102</v>
      </c>
      <c r="H7" s="18"/>
      <c r="I7" s="4"/>
      <c r="J7" s="4"/>
      <c r="L7" s="5">
        <v>102</v>
      </c>
      <c r="R7" s="14"/>
    </row>
    <row r="8" spans="1:18" s="5" customFormat="1" ht="12.75">
      <c r="A8" s="4">
        <v>4</v>
      </c>
      <c r="B8" s="4" t="s">
        <v>238</v>
      </c>
      <c r="C8" s="5" t="s">
        <v>239</v>
      </c>
      <c r="D8" s="4" t="s">
        <v>1235</v>
      </c>
      <c r="E8" s="6" t="s">
        <v>1535</v>
      </c>
      <c r="F8" s="4" t="s">
        <v>1536</v>
      </c>
      <c r="G8" s="4">
        <f t="shared" si="0"/>
        <v>102</v>
      </c>
      <c r="H8" s="18"/>
      <c r="I8" s="4">
        <v>12</v>
      </c>
      <c r="J8" s="4"/>
      <c r="L8" s="5">
        <v>90</v>
      </c>
      <c r="R8" s="14"/>
    </row>
    <row r="9" spans="1:18" s="5" customFormat="1" ht="12.75">
      <c r="A9" s="4">
        <v>6</v>
      </c>
      <c r="B9" s="4" t="s">
        <v>242</v>
      </c>
      <c r="C9" s="5" t="s">
        <v>243</v>
      </c>
      <c r="D9" s="4" t="s">
        <v>1235</v>
      </c>
      <c r="E9" s="6" t="s">
        <v>1209</v>
      </c>
      <c r="F9" s="4" t="s">
        <v>1536</v>
      </c>
      <c r="G9" s="4">
        <f t="shared" si="0"/>
        <v>85</v>
      </c>
      <c r="H9" s="18"/>
      <c r="I9" s="4">
        <v>7</v>
      </c>
      <c r="J9" s="4"/>
      <c r="L9" s="5">
        <v>78</v>
      </c>
      <c r="R9" s="14"/>
    </row>
    <row r="10" spans="1:18" s="5" customFormat="1" ht="12.75">
      <c r="A10" s="4">
        <v>7</v>
      </c>
      <c r="B10" s="4" t="s">
        <v>240</v>
      </c>
      <c r="C10" s="5" t="s">
        <v>241</v>
      </c>
      <c r="D10" s="4" t="s">
        <v>1235</v>
      </c>
      <c r="E10" s="6" t="s">
        <v>169</v>
      </c>
      <c r="F10" s="4" t="s">
        <v>1192</v>
      </c>
      <c r="G10" s="4">
        <f t="shared" si="0"/>
        <v>84</v>
      </c>
      <c r="H10" s="18"/>
      <c r="I10" s="4"/>
      <c r="J10" s="4"/>
      <c r="L10" s="5">
        <v>84</v>
      </c>
      <c r="R10" s="14"/>
    </row>
    <row r="11" spans="1:18" s="5" customFormat="1" ht="12.75">
      <c r="A11" s="4">
        <v>8</v>
      </c>
      <c r="B11" s="4" t="s">
        <v>244</v>
      </c>
      <c r="C11" s="5" t="s">
        <v>245</v>
      </c>
      <c r="D11" s="4" t="s">
        <v>1235</v>
      </c>
      <c r="E11" s="6" t="s">
        <v>246</v>
      </c>
      <c r="F11" s="4" t="s">
        <v>1192</v>
      </c>
      <c r="G11" s="4">
        <f t="shared" si="0"/>
        <v>72</v>
      </c>
      <c r="H11" s="18"/>
      <c r="I11" s="4"/>
      <c r="J11" s="4"/>
      <c r="L11" s="5">
        <v>72</v>
      </c>
      <c r="R11" s="14"/>
    </row>
    <row r="12" spans="1:18" s="5" customFormat="1" ht="12.75">
      <c r="A12" s="4">
        <v>9</v>
      </c>
      <c r="B12" s="4" t="s">
        <v>247</v>
      </c>
      <c r="C12" s="5" t="s">
        <v>248</v>
      </c>
      <c r="D12" s="4" t="s">
        <v>1235</v>
      </c>
      <c r="E12" s="6" t="s">
        <v>246</v>
      </c>
      <c r="F12" s="4" t="s">
        <v>1192</v>
      </c>
      <c r="G12" s="4">
        <f t="shared" si="0"/>
        <v>66</v>
      </c>
      <c r="H12" s="18"/>
      <c r="I12" s="4"/>
      <c r="J12" s="4"/>
      <c r="L12" s="5">
        <v>66</v>
      </c>
      <c r="R12" s="14"/>
    </row>
    <row r="13" spans="1:18" s="5" customFormat="1" ht="12.75">
      <c r="A13" s="4">
        <v>10</v>
      </c>
      <c r="B13" s="4" t="s">
        <v>282</v>
      </c>
      <c r="C13" s="5" t="s">
        <v>283</v>
      </c>
      <c r="D13" s="4" t="s">
        <v>1235</v>
      </c>
      <c r="E13" s="6" t="s">
        <v>164</v>
      </c>
      <c r="F13" s="4" t="s">
        <v>1192</v>
      </c>
      <c r="G13" s="4">
        <f t="shared" si="0"/>
        <v>60</v>
      </c>
      <c r="H13" s="18"/>
      <c r="I13" s="4"/>
      <c r="J13" s="4"/>
      <c r="L13" s="5">
        <v>60</v>
      </c>
      <c r="R13" s="14"/>
    </row>
    <row r="14" spans="1:18" s="5" customFormat="1" ht="12.75">
      <c r="A14" s="4">
        <v>10</v>
      </c>
      <c r="B14" s="4" t="s">
        <v>708</v>
      </c>
      <c r="C14" s="5" t="s">
        <v>709</v>
      </c>
      <c r="D14" s="4" t="s">
        <v>1235</v>
      </c>
      <c r="E14" s="6" t="s">
        <v>710</v>
      </c>
      <c r="F14" s="4" t="s">
        <v>1175</v>
      </c>
      <c r="G14" s="4">
        <f t="shared" si="0"/>
        <v>60</v>
      </c>
      <c r="H14" s="18"/>
      <c r="I14" s="4"/>
      <c r="J14" s="4"/>
      <c r="K14" s="5">
        <v>60</v>
      </c>
      <c r="R14" s="14"/>
    </row>
    <row r="15" spans="1:18" s="5" customFormat="1" ht="12.75">
      <c r="A15" s="4">
        <v>10</v>
      </c>
      <c r="B15" s="4" t="s">
        <v>1474</v>
      </c>
      <c r="C15" s="5" t="s">
        <v>1475</v>
      </c>
      <c r="D15" s="4" t="s">
        <v>1235</v>
      </c>
      <c r="E15" s="6" t="s">
        <v>1476</v>
      </c>
      <c r="F15" s="4" t="s">
        <v>1460</v>
      </c>
      <c r="G15" s="4">
        <f t="shared" si="0"/>
        <v>60</v>
      </c>
      <c r="H15" s="18"/>
      <c r="I15" s="4"/>
      <c r="J15" s="4"/>
      <c r="N15" s="5">
        <v>20</v>
      </c>
      <c r="O15" s="5">
        <v>20</v>
      </c>
      <c r="P15" s="5">
        <v>20</v>
      </c>
      <c r="R15" s="14"/>
    </row>
    <row r="16" spans="1:18" s="5" customFormat="1" ht="12.75">
      <c r="A16" s="4">
        <v>13</v>
      </c>
      <c r="B16" s="4" t="s">
        <v>1237</v>
      </c>
      <c r="C16" s="5" t="s">
        <v>1238</v>
      </c>
      <c r="D16" s="4" t="s">
        <v>1235</v>
      </c>
      <c r="E16" s="6" t="s">
        <v>1209</v>
      </c>
      <c r="F16" s="4" t="s">
        <v>1175</v>
      </c>
      <c r="G16" s="4">
        <f t="shared" si="0"/>
        <v>38</v>
      </c>
      <c r="H16" s="18"/>
      <c r="I16" s="4"/>
      <c r="J16" s="4"/>
      <c r="M16" s="5">
        <v>20</v>
      </c>
      <c r="Q16" s="5">
        <v>18</v>
      </c>
      <c r="R16" s="14"/>
    </row>
    <row r="17" spans="1:18" s="5" customFormat="1" ht="12.75">
      <c r="A17" s="4">
        <v>14</v>
      </c>
      <c r="B17" s="4" t="s">
        <v>824</v>
      </c>
      <c r="C17" s="5" t="s">
        <v>825</v>
      </c>
      <c r="D17" s="4" t="s">
        <v>1235</v>
      </c>
      <c r="E17" s="6" t="s">
        <v>1209</v>
      </c>
      <c r="F17" s="4" t="s">
        <v>1502</v>
      </c>
      <c r="G17" s="4">
        <f t="shared" si="0"/>
        <v>28</v>
      </c>
      <c r="H17" s="18"/>
      <c r="I17" s="4">
        <v>12</v>
      </c>
      <c r="J17" s="4">
        <v>16</v>
      </c>
      <c r="R17" s="14"/>
    </row>
    <row r="18" spans="1:18" s="5" customFormat="1" ht="12.75">
      <c r="A18" s="4">
        <v>15</v>
      </c>
      <c r="B18" s="4" t="s">
        <v>1233</v>
      </c>
      <c r="C18" s="5" t="s">
        <v>1234</v>
      </c>
      <c r="D18" s="4" t="s">
        <v>1235</v>
      </c>
      <c r="E18" s="6" t="s">
        <v>1236</v>
      </c>
      <c r="F18" s="4" t="s">
        <v>1175</v>
      </c>
      <c r="G18" s="4">
        <f t="shared" si="0"/>
        <v>20</v>
      </c>
      <c r="H18" s="18"/>
      <c r="I18" s="4"/>
      <c r="J18" s="4"/>
      <c r="Q18" s="5">
        <v>20</v>
      </c>
      <c r="R18" s="14"/>
    </row>
    <row r="19" spans="1:18" s="5" customFormat="1" ht="12.75">
      <c r="A19" s="4">
        <v>16</v>
      </c>
      <c r="B19" s="4" t="s">
        <v>1050</v>
      </c>
      <c r="C19" s="5" t="s">
        <v>1051</v>
      </c>
      <c r="D19" s="4" t="s">
        <v>1235</v>
      </c>
      <c r="E19" s="6" t="s">
        <v>1052</v>
      </c>
      <c r="F19" s="4" t="s">
        <v>1175</v>
      </c>
      <c r="G19" s="4">
        <f t="shared" si="0"/>
        <v>15</v>
      </c>
      <c r="H19" s="18"/>
      <c r="I19" s="4">
        <v>15</v>
      </c>
      <c r="J19" s="4"/>
      <c r="R19" s="14"/>
    </row>
    <row r="20" spans="1:18" s="5" customFormat="1" ht="12.75">
      <c r="A20" s="4">
        <v>17</v>
      </c>
      <c r="B20" s="4" t="s">
        <v>261</v>
      </c>
      <c r="C20" s="5" t="s">
        <v>262</v>
      </c>
      <c r="D20" s="4" t="s">
        <v>1235</v>
      </c>
      <c r="E20" s="6" t="s">
        <v>263</v>
      </c>
      <c r="F20" s="4" t="s">
        <v>252</v>
      </c>
      <c r="G20" s="4">
        <f t="shared" si="0"/>
        <v>12</v>
      </c>
      <c r="H20" s="18"/>
      <c r="I20" s="4">
        <v>12</v>
      </c>
      <c r="J20" s="4"/>
      <c r="R20" s="14"/>
    </row>
    <row r="21" spans="1:18" s="5" customFormat="1" ht="12.75">
      <c r="A21" s="4">
        <v>18</v>
      </c>
      <c r="B21" s="4" t="s">
        <v>264</v>
      </c>
      <c r="C21" s="5" t="s">
        <v>265</v>
      </c>
      <c r="D21" s="4" t="s">
        <v>1235</v>
      </c>
      <c r="E21" s="6" t="s">
        <v>263</v>
      </c>
      <c r="F21" s="4" t="s">
        <v>252</v>
      </c>
      <c r="G21" s="4">
        <f t="shared" si="0"/>
        <v>7</v>
      </c>
      <c r="H21" s="18"/>
      <c r="I21" s="4">
        <v>7</v>
      </c>
      <c r="J21" s="4"/>
      <c r="R21" s="14"/>
    </row>
    <row r="22" ht="12.75" customHeight="1"/>
    <row r="23" spans="1:19" s="13" customFormat="1" ht="6" customHeight="1">
      <c r="A23" s="26"/>
      <c r="B23" s="16"/>
      <c r="D23" s="16"/>
      <c r="E23" s="17"/>
      <c r="F23" s="16"/>
      <c r="G23" s="16"/>
      <c r="H23" s="16"/>
      <c r="I23" s="16"/>
      <c r="J23" s="16"/>
      <c r="K23" s="14"/>
      <c r="L23" s="14"/>
      <c r="M23" s="14"/>
      <c r="N23" s="14"/>
      <c r="O23" s="14"/>
      <c r="P23" s="14"/>
      <c r="Q23" s="14"/>
      <c r="S23" s="14"/>
    </row>
    <row r="24" spans="1:18" s="20" customFormat="1" ht="12.75">
      <c r="A24" s="27"/>
      <c r="B24" s="19"/>
      <c r="D24" s="19"/>
      <c r="E24" s="22"/>
      <c r="F24" s="19"/>
      <c r="G24" s="19"/>
      <c r="H24" s="30"/>
      <c r="I24" s="19"/>
      <c r="J24" s="19"/>
      <c r="K24" s="5"/>
      <c r="L24" s="5"/>
      <c r="M24" s="5"/>
      <c r="N24" s="5"/>
      <c r="O24" s="5"/>
      <c r="P24" s="5"/>
      <c r="Q24" s="5"/>
      <c r="R24" s="21"/>
    </row>
    <row r="25" spans="1:18" s="11" customFormat="1" ht="12.75">
      <c r="A25" s="28"/>
      <c r="B25" s="10"/>
      <c r="D25" s="10"/>
      <c r="E25" s="12"/>
      <c r="F25" s="10"/>
      <c r="G25" s="10"/>
      <c r="H25" s="29"/>
      <c r="I25" s="10"/>
      <c r="J25" s="10"/>
      <c r="K25" s="5"/>
      <c r="L25" s="5"/>
      <c r="M25" s="5"/>
      <c r="N25" s="5"/>
      <c r="O25" s="5"/>
      <c r="P25" s="5"/>
      <c r="Q25" s="5"/>
      <c r="R25" s="15"/>
    </row>
    <row r="26" spans="1:18" s="11" customFormat="1" ht="12.75">
      <c r="A26" s="28"/>
      <c r="B26" s="10"/>
      <c r="D26" s="10"/>
      <c r="E26" s="12"/>
      <c r="F26" s="10"/>
      <c r="G26" s="10"/>
      <c r="H26" s="29"/>
      <c r="I26" s="10"/>
      <c r="J26" s="10"/>
      <c r="K26" s="5"/>
      <c r="L26" s="5"/>
      <c r="M26" s="5"/>
      <c r="N26" s="5"/>
      <c r="O26" s="5"/>
      <c r="P26" s="5"/>
      <c r="Q26" s="5"/>
      <c r="R26" s="15"/>
    </row>
    <row r="27" spans="1:18" s="11" customFormat="1" ht="12.75">
      <c r="A27" s="28"/>
      <c r="B27" s="10"/>
      <c r="D27" s="10"/>
      <c r="E27" s="12"/>
      <c r="F27" s="10"/>
      <c r="G27" s="10"/>
      <c r="H27" s="29"/>
      <c r="I27" s="10"/>
      <c r="J27" s="10"/>
      <c r="K27" s="5"/>
      <c r="L27" s="5"/>
      <c r="M27" s="5"/>
      <c r="N27" s="5"/>
      <c r="O27" s="5"/>
      <c r="P27" s="5"/>
      <c r="Q27" s="5"/>
      <c r="R27" s="15"/>
    </row>
    <row r="28" spans="1:18" s="11" customFormat="1" ht="12.75">
      <c r="A28" s="28"/>
      <c r="B28" s="10"/>
      <c r="D28" s="10"/>
      <c r="E28" s="12"/>
      <c r="F28" s="10"/>
      <c r="G28" s="10"/>
      <c r="H28" s="29"/>
      <c r="I28" s="10"/>
      <c r="J28" s="10"/>
      <c r="K28" s="5"/>
      <c r="L28" s="5"/>
      <c r="M28" s="5"/>
      <c r="N28" s="5"/>
      <c r="O28" s="5"/>
      <c r="P28" s="5"/>
      <c r="Q28" s="5"/>
      <c r="R28" s="15"/>
    </row>
    <row r="29" spans="1:18" s="11" customFormat="1" ht="12.75">
      <c r="A29" s="28"/>
      <c r="B29" s="10"/>
      <c r="D29" s="10"/>
      <c r="E29" s="12"/>
      <c r="F29" s="10"/>
      <c r="G29" s="10"/>
      <c r="H29" s="29"/>
      <c r="I29" s="10"/>
      <c r="J29" s="10"/>
      <c r="K29" s="5"/>
      <c r="L29" s="5"/>
      <c r="M29" s="5"/>
      <c r="N29" s="5"/>
      <c r="O29" s="5"/>
      <c r="P29" s="5"/>
      <c r="Q29" s="5"/>
      <c r="R29" s="15"/>
    </row>
    <row r="30" spans="1:18" s="11" customFormat="1" ht="12.75">
      <c r="A30" s="28"/>
      <c r="B30" s="10"/>
      <c r="D30" s="10"/>
      <c r="E30" s="12"/>
      <c r="F30" s="10"/>
      <c r="G30" s="10"/>
      <c r="H30" s="29"/>
      <c r="I30" s="10"/>
      <c r="J30" s="10"/>
      <c r="K30" s="5"/>
      <c r="L30" s="5"/>
      <c r="M30" s="5"/>
      <c r="N30" s="5"/>
      <c r="O30" s="5"/>
      <c r="P30" s="5"/>
      <c r="Q30" s="5"/>
      <c r="R30" s="15"/>
    </row>
    <row r="31" spans="1:18" s="11" customFormat="1" ht="12.75">
      <c r="A31" s="28"/>
      <c r="B31" s="10"/>
      <c r="D31" s="10"/>
      <c r="E31" s="12"/>
      <c r="F31" s="10"/>
      <c r="G31" s="10"/>
      <c r="H31" s="29"/>
      <c r="I31" s="10"/>
      <c r="J31" s="10"/>
      <c r="K31" s="5"/>
      <c r="L31" s="5"/>
      <c r="M31" s="5"/>
      <c r="N31" s="5"/>
      <c r="O31" s="5"/>
      <c r="P31" s="5"/>
      <c r="Q31" s="5"/>
      <c r="R31" s="15"/>
    </row>
    <row r="32" spans="1:18" s="11" customFormat="1" ht="12.75">
      <c r="A32" s="28"/>
      <c r="B32" s="10"/>
      <c r="D32" s="10"/>
      <c r="E32" s="12"/>
      <c r="F32" s="10"/>
      <c r="G32" s="10"/>
      <c r="H32" s="29"/>
      <c r="I32" s="10"/>
      <c r="J32" s="10"/>
      <c r="K32" s="5"/>
      <c r="L32" s="5"/>
      <c r="M32" s="5"/>
      <c r="N32" s="5"/>
      <c r="O32" s="5"/>
      <c r="P32" s="5"/>
      <c r="Q32" s="5"/>
      <c r="R32" s="15"/>
    </row>
    <row r="33" spans="1:18" s="11" customFormat="1" ht="12.75">
      <c r="A33" s="28"/>
      <c r="B33" s="10"/>
      <c r="D33" s="10"/>
      <c r="E33" s="12"/>
      <c r="F33" s="10"/>
      <c r="G33" s="10"/>
      <c r="H33" s="29"/>
      <c r="I33" s="10"/>
      <c r="J33" s="10"/>
      <c r="K33" s="5"/>
      <c r="L33" s="5"/>
      <c r="M33" s="5"/>
      <c r="N33" s="5"/>
      <c r="O33" s="5"/>
      <c r="P33" s="5"/>
      <c r="Q33" s="5"/>
      <c r="R33" s="15"/>
    </row>
    <row r="34" spans="1:18" s="11" customFormat="1" ht="12.75">
      <c r="A34" s="28"/>
      <c r="B34" s="10"/>
      <c r="D34" s="10"/>
      <c r="E34" s="12"/>
      <c r="F34" s="10"/>
      <c r="G34" s="10"/>
      <c r="H34" s="29"/>
      <c r="I34" s="10"/>
      <c r="J34" s="10"/>
      <c r="K34" s="5"/>
      <c r="L34" s="5"/>
      <c r="M34" s="5"/>
      <c r="N34" s="5"/>
      <c r="O34" s="5"/>
      <c r="P34" s="5"/>
      <c r="Q34" s="5"/>
      <c r="R34" s="15"/>
    </row>
    <row r="35" spans="1:18" s="11" customFormat="1" ht="12.75">
      <c r="A35" s="28"/>
      <c r="B35" s="10"/>
      <c r="D35" s="10"/>
      <c r="E35" s="12"/>
      <c r="F35" s="10"/>
      <c r="G35" s="10"/>
      <c r="H35" s="29"/>
      <c r="I35" s="10"/>
      <c r="J35" s="10"/>
      <c r="K35" s="5"/>
      <c r="L35" s="5"/>
      <c r="M35" s="5"/>
      <c r="N35" s="5"/>
      <c r="O35" s="5"/>
      <c r="P35" s="5"/>
      <c r="Q35" s="5"/>
      <c r="R35" s="15"/>
    </row>
    <row r="36" spans="1:18" s="11" customFormat="1" ht="12.75">
      <c r="A36" s="28"/>
      <c r="B36" s="10"/>
      <c r="D36" s="10"/>
      <c r="E36" s="12"/>
      <c r="F36" s="10"/>
      <c r="G36" s="10"/>
      <c r="H36" s="29"/>
      <c r="I36" s="10"/>
      <c r="J36" s="10"/>
      <c r="K36" s="5"/>
      <c r="L36" s="5"/>
      <c r="M36" s="5"/>
      <c r="N36" s="5"/>
      <c r="O36" s="5"/>
      <c r="P36" s="5"/>
      <c r="Q36" s="5"/>
      <c r="R36" s="15"/>
    </row>
    <row r="37" spans="1:18" s="11" customFormat="1" ht="12.75">
      <c r="A37" s="28"/>
      <c r="B37" s="10"/>
      <c r="D37" s="10"/>
      <c r="E37" s="12"/>
      <c r="F37" s="10"/>
      <c r="G37" s="10"/>
      <c r="H37" s="29"/>
      <c r="I37" s="10"/>
      <c r="J37" s="10"/>
      <c r="K37" s="5"/>
      <c r="L37" s="5"/>
      <c r="M37" s="5"/>
      <c r="N37" s="5"/>
      <c r="O37" s="5"/>
      <c r="P37" s="5"/>
      <c r="Q37" s="5"/>
      <c r="R37" s="15"/>
    </row>
    <row r="38" spans="1:18" s="11" customFormat="1" ht="12.75">
      <c r="A38" s="28"/>
      <c r="B38" s="10"/>
      <c r="D38" s="10"/>
      <c r="E38" s="12"/>
      <c r="F38" s="10"/>
      <c r="G38" s="10"/>
      <c r="H38" s="29"/>
      <c r="I38" s="10"/>
      <c r="J38" s="10"/>
      <c r="K38" s="5"/>
      <c r="L38" s="5"/>
      <c r="M38" s="5"/>
      <c r="N38" s="5"/>
      <c r="O38" s="5"/>
      <c r="P38" s="5"/>
      <c r="Q38" s="5"/>
      <c r="R38" s="15"/>
    </row>
    <row r="39" spans="1:18" s="11" customFormat="1" ht="12.75">
      <c r="A39" s="28"/>
      <c r="B39" s="10"/>
      <c r="D39" s="10"/>
      <c r="E39" s="12"/>
      <c r="F39" s="10"/>
      <c r="G39" s="10"/>
      <c r="H39" s="29"/>
      <c r="I39" s="10"/>
      <c r="J39" s="10"/>
      <c r="K39" s="5"/>
      <c r="L39" s="5"/>
      <c r="M39" s="5"/>
      <c r="N39" s="5"/>
      <c r="O39" s="5"/>
      <c r="P39" s="5"/>
      <c r="Q39" s="5"/>
      <c r="R39" s="15"/>
    </row>
    <row r="66" ht="13.5" customHeight="1"/>
    <row r="132" spans="1:3" ht="12.75">
      <c r="A132" s="33"/>
      <c r="B132" s="33"/>
      <c r="C132" s="33"/>
    </row>
  </sheetData>
  <sheetProtection/>
  <mergeCells count="1">
    <mergeCell ref="A132:C132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1.421875" style="2" customWidth="1"/>
    <col min="3" max="3" width="30.421875" style="0" customWidth="1"/>
    <col min="4" max="4" width="7.8515625" style="2" customWidth="1"/>
    <col min="5" max="5" width="25.7109375" style="7" customWidth="1"/>
    <col min="6" max="6" width="5.8515625" style="2" customWidth="1"/>
    <col min="7" max="7" width="6.7109375" style="2" customWidth="1"/>
    <col min="8" max="8" width="1.7109375" style="16" customWidth="1"/>
    <col min="9" max="9" width="4.7109375" style="2" customWidth="1"/>
    <col min="10" max="10" width="4.7109375" style="5" customWidth="1"/>
    <col min="11" max="11" width="2.421875" style="13" customWidth="1"/>
    <col min="12" max="12" width="4.57421875" style="5" customWidth="1"/>
  </cols>
  <sheetData>
    <row r="1" spans="1:12" s="5" customFormat="1" ht="158.25" customHeight="1">
      <c r="A1" s="31" t="s">
        <v>550</v>
      </c>
      <c r="B1" s="24"/>
      <c r="D1" s="4"/>
      <c r="E1" s="6"/>
      <c r="F1" s="4"/>
      <c r="G1" s="4"/>
      <c r="H1" s="18"/>
      <c r="I1" s="23" t="s">
        <v>1148</v>
      </c>
      <c r="J1" s="8" t="s">
        <v>1159</v>
      </c>
      <c r="K1" s="14"/>
      <c r="L1" s="8"/>
    </row>
    <row r="2" spans="1:12" s="5" customFormat="1" ht="12.75">
      <c r="A2" s="4"/>
      <c r="B2" s="4"/>
      <c r="D2" s="4"/>
      <c r="E2" s="6"/>
      <c r="F2" s="4"/>
      <c r="G2" s="4"/>
      <c r="H2" s="18"/>
      <c r="I2" s="4" t="s">
        <v>1143</v>
      </c>
      <c r="J2" s="9" t="s">
        <v>1141</v>
      </c>
      <c r="K2" s="14"/>
      <c r="L2" s="9"/>
    </row>
    <row r="3" spans="1:12" ht="12.75">
      <c r="A3" s="3" t="s">
        <v>1144</v>
      </c>
      <c r="B3" s="3" t="s">
        <v>1139</v>
      </c>
      <c r="C3" s="3" t="s">
        <v>1140</v>
      </c>
      <c r="D3" s="3" t="s">
        <v>1145</v>
      </c>
      <c r="E3" s="3" t="s">
        <v>1138</v>
      </c>
      <c r="F3" s="3" t="s">
        <v>1146</v>
      </c>
      <c r="G3" s="3" t="s">
        <v>1147</v>
      </c>
      <c r="H3" s="26"/>
      <c r="I3" s="3"/>
      <c r="J3" s="1">
        <v>1</v>
      </c>
      <c r="L3" s="1"/>
    </row>
    <row r="4" spans="1:11" s="5" customFormat="1" ht="12.75">
      <c r="A4" s="4">
        <v>1</v>
      </c>
      <c r="B4" s="4" t="s">
        <v>227</v>
      </c>
      <c r="C4" s="5" t="s">
        <v>228</v>
      </c>
      <c r="D4" s="4" t="s">
        <v>229</v>
      </c>
      <c r="E4" s="6" t="s">
        <v>81</v>
      </c>
      <c r="F4" s="4" t="s">
        <v>1168</v>
      </c>
      <c r="G4" s="4">
        <f>SUM(I4:J4)</f>
        <v>120</v>
      </c>
      <c r="H4" s="18"/>
      <c r="I4" s="4"/>
      <c r="J4" s="5">
        <v>120</v>
      </c>
      <c r="K4" s="14"/>
    </row>
    <row r="5" spans="1:11" s="5" customFormat="1" ht="12.75">
      <c r="A5" s="4">
        <v>2</v>
      </c>
      <c r="B5" s="4" t="s">
        <v>898</v>
      </c>
      <c r="C5" s="5" t="s">
        <v>899</v>
      </c>
      <c r="D5" s="4" t="s">
        <v>229</v>
      </c>
      <c r="E5" s="6" t="s">
        <v>867</v>
      </c>
      <c r="F5" s="4" t="s">
        <v>868</v>
      </c>
      <c r="G5" s="4">
        <f>SUM(I5:J5)</f>
        <v>12</v>
      </c>
      <c r="H5" s="18"/>
      <c r="I5" s="4">
        <v>12</v>
      </c>
      <c r="K5" s="14"/>
    </row>
    <row r="6" spans="1:11" s="5" customFormat="1" ht="12.75">
      <c r="A6" s="4">
        <v>3</v>
      </c>
      <c r="B6" s="4" t="s">
        <v>900</v>
      </c>
      <c r="C6" s="5" t="s">
        <v>901</v>
      </c>
      <c r="D6" s="4" t="s">
        <v>229</v>
      </c>
      <c r="E6" s="6" t="s">
        <v>879</v>
      </c>
      <c r="F6" s="4" t="s">
        <v>868</v>
      </c>
      <c r="G6" s="4">
        <f>SUM(I6:J6)</f>
        <v>10</v>
      </c>
      <c r="H6" s="18"/>
      <c r="I6" s="4">
        <v>10</v>
      </c>
      <c r="K6" s="14"/>
    </row>
    <row r="7" ht="12.75" customHeight="1"/>
    <row r="8" spans="1:12" s="13" customFormat="1" ht="6" customHeight="1">
      <c r="A8" s="26"/>
      <c r="B8" s="16"/>
      <c r="D8" s="16"/>
      <c r="E8" s="17"/>
      <c r="F8" s="16"/>
      <c r="G8" s="16"/>
      <c r="H8" s="16"/>
      <c r="I8" s="16"/>
      <c r="J8" s="14"/>
      <c r="L8" s="14"/>
    </row>
    <row r="9" spans="1:11" s="20" customFormat="1" ht="12.75">
      <c r="A9" s="27"/>
      <c r="B9" s="19"/>
      <c r="D9" s="19"/>
      <c r="E9" s="22"/>
      <c r="F9" s="19"/>
      <c r="G9" s="19"/>
      <c r="H9" s="30"/>
      <c r="I9" s="19"/>
      <c r="J9" s="5"/>
      <c r="K9" s="21"/>
    </row>
    <row r="10" spans="1:11" s="11" customFormat="1" ht="12.75">
      <c r="A10" s="28"/>
      <c r="B10" s="10"/>
      <c r="D10" s="10"/>
      <c r="E10" s="12"/>
      <c r="F10" s="10"/>
      <c r="G10" s="10"/>
      <c r="H10" s="29"/>
      <c r="I10" s="10"/>
      <c r="J10" s="5"/>
      <c r="K10" s="15"/>
    </row>
    <row r="11" spans="1:11" s="11" customFormat="1" ht="12.75">
      <c r="A11" s="28"/>
      <c r="B11" s="10"/>
      <c r="D11" s="10"/>
      <c r="E11" s="12"/>
      <c r="F11" s="10"/>
      <c r="G11" s="10"/>
      <c r="H11" s="29"/>
      <c r="I11" s="10"/>
      <c r="J11" s="5"/>
      <c r="K11" s="15"/>
    </row>
    <row r="12" spans="1:11" s="11" customFormat="1" ht="12.75">
      <c r="A12" s="28"/>
      <c r="B12" s="10"/>
      <c r="D12" s="10"/>
      <c r="E12" s="12"/>
      <c r="F12" s="10"/>
      <c r="G12" s="10"/>
      <c r="H12" s="29"/>
      <c r="I12" s="10"/>
      <c r="J12" s="5"/>
      <c r="K12" s="15"/>
    </row>
    <row r="13" spans="1:11" s="11" customFormat="1" ht="12.75">
      <c r="A13" s="28"/>
      <c r="B13" s="10"/>
      <c r="D13" s="10"/>
      <c r="E13" s="12"/>
      <c r="F13" s="10"/>
      <c r="G13" s="10"/>
      <c r="H13" s="29"/>
      <c r="I13" s="10"/>
      <c r="J13" s="5"/>
      <c r="K13" s="15"/>
    </row>
    <row r="14" spans="1:11" s="11" customFormat="1" ht="12.75">
      <c r="A14" s="28"/>
      <c r="B14" s="10"/>
      <c r="D14" s="10"/>
      <c r="E14" s="12"/>
      <c r="F14" s="10"/>
      <c r="G14" s="10"/>
      <c r="H14" s="29"/>
      <c r="I14" s="10"/>
      <c r="J14" s="5"/>
      <c r="K14" s="15"/>
    </row>
    <row r="15" spans="1:11" s="11" customFormat="1" ht="12.75">
      <c r="A15" s="28"/>
      <c r="B15" s="10"/>
      <c r="D15" s="10"/>
      <c r="E15" s="12"/>
      <c r="F15" s="10"/>
      <c r="G15" s="10"/>
      <c r="H15" s="29"/>
      <c r="I15" s="10"/>
      <c r="J15" s="5"/>
      <c r="K15" s="15"/>
    </row>
    <row r="16" spans="1:11" s="11" customFormat="1" ht="12.75">
      <c r="A16" s="28"/>
      <c r="B16" s="10"/>
      <c r="D16" s="10"/>
      <c r="E16" s="12"/>
      <c r="F16" s="10"/>
      <c r="G16" s="10"/>
      <c r="H16" s="29"/>
      <c r="I16" s="10"/>
      <c r="J16" s="5"/>
      <c r="K16" s="15"/>
    </row>
    <row r="17" spans="1:11" s="11" customFormat="1" ht="12.75">
      <c r="A17" s="28"/>
      <c r="B17" s="10"/>
      <c r="D17" s="10"/>
      <c r="E17" s="12"/>
      <c r="F17" s="10"/>
      <c r="G17" s="10"/>
      <c r="H17" s="29"/>
      <c r="I17" s="10"/>
      <c r="J17" s="5"/>
      <c r="K17" s="15"/>
    </row>
    <row r="18" spans="1:11" s="11" customFormat="1" ht="12.75">
      <c r="A18" s="28"/>
      <c r="B18" s="10"/>
      <c r="D18" s="10"/>
      <c r="E18" s="12"/>
      <c r="F18" s="10"/>
      <c r="G18" s="10"/>
      <c r="H18" s="29"/>
      <c r="I18" s="10"/>
      <c r="J18" s="5"/>
      <c r="K18" s="15"/>
    </row>
    <row r="19" spans="1:11" s="11" customFormat="1" ht="12.75">
      <c r="A19" s="28"/>
      <c r="B19" s="10"/>
      <c r="D19" s="10"/>
      <c r="E19" s="12"/>
      <c r="F19" s="10"/>
      <c r="G19" s="10"/>
      <c r="H19" s="29"/>
      <c r="I19" s="10"/>
      <c r="J19" s="5"/>
      <c r="K19" s="15"/>
    </row>
    <row r="20" spans="1:11" s="11" customFormat="1" ht="12.75">
      <c r="A20" s="28"/>
      <c r="B20" s="10"/>
      <c r="D20" s="10"/>
      <c r="E20" s="12"/>
      <c r="F20" s="10"/>
      <c r="G20" s="10"/>
      <c r="H20" s="29"/>
      <c r="I20" s="10"/>
      <c r="J20" s="5"/>
      <c r="K20" s="15"/>
    </row>
    <row r="21" spans="1:11" s="11" customFormat="1" ht="12.75">
      <c r="A21" s="28"/>
      <c r="B21" s="10"/>
      <c r="D21" s="10"/>
      <c r="E21" s="12"/>
      <c r="F21" s="10"/>
      <c r="G21" s="10"/>
      <c r="H21" s="29"/>
      <c r="I21" s="10"/>
      <c r="J21" s="5"/>
      <c r="K21" s="15"/>
    </row>
    <row r="22" spans="1:11" s="11" customFormat="1" ht="12.75">
      <c r="A22" s="28"/>
      <c r="B22" s="10"/>
      <c r="D22" s="10"/>
      <c r="E22" s="12"/>
      <c r="F22" s="10"/>
      <c r="G22" s="10"/>
      <c r="H22" s="29"/>
      <c r="I22" s="10"/>
      <c r="J22" s="5"/>
      <c r="K22" s="15"/>
    </row>
    <row r="23" spans="1:11" s="11" customFormat="1" ht="12.75">
      <c r="A23" s="28"/>
      <c r="B23" s="10"/>
      <c r="D23" s="10"/>
      <c r="E23" s="12"/>
      <c r="F23" s="10"/>
      <c r="G23" s="10"/>
      <c r="H23" s="29"/>
      <c r="I23" s="10"/>
      <c r="J23" s="5"/>
      <c r="K23" s="15"/>
    </row>
    <row r="24" spans="1:11" s="11" customFormat="1" ht="12.75">
      <c r="A24" s="28"/>
      <c r="B24" s="10"/>
      <c r="D24" s="10"/>
      <c r="E24" s="12"/>
      <c r="F24" s="10"/>
      <c r="G24" s="10"/>
      <c r="H24" s="29"/>
      <c r="I24" s="10"/>
      <c r="J24" s="5"/>
      <c r="K24" s="15"/>
    </row>
    <row r="51" ht="13.5" customHeight="1"/>
    <row r="117" spans="1:3" ht="12.75">
      <c r="A117" s="33"/>
      <c r="B117" s="33"/>
      <c r="C117" s="33"/>
    </row>
  </sheetData>
  <sheetProtection/>
  <mergeCells count="1">
    <mergeCell ref="A117:C117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2005-07-25T19:44:33Z</cp:lastPrinted>
  <dcterms:created xsi:type="dcterms:W3CDTF">2004-03-27T01:47:07Z</dcterms:created>
  <dcterms:modified xsi:type="dcterms:W3CDTF">2010-07-22T19:58:26Z</dcterms:modified>
  <cp:category/>
  <cp:version/>
  <cp:contentType/>
  <cp:contentStatus/>
</cp:coreProperties>
</file>